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95" windowWidth="14805" windowHeight="7920"/>
  </bookViews>
  <sheets>
    <sheet name="別表１" sheetId="5" r:id="rId1"/>
  </sheets>
  <definedNames>
    <definedName name="_xlnm.Print_Area" localSheetId="0">別表１!$C$6:$AR$42</definedName>
  </definedNames>
  <calcPr calcId="152511"/>
</workbook>
</file>

<file path=xl/calcChain.xml><?xml version="1.0" encoding="utf-8"?>
<calcChain xmlns="http://schemas.openxmlformats.org/spreadsheetml/2006/main">
  <c r="W41" i="5" l="1"/>
  <c r="Q41" i="5"/>
  <c r="AO41" i="5" l="1"/>
  <c r="AG41" i="5"/>
  <c r="AI41" i="5"/>
  <c r="AC41" i="5"/>
  <c r="AA41" i="5"/>
  <c r="U41" i="5"/>
  <c r="O41" i="5"/>
  <c r="AM41" i="5" l="1"/>
  <c r="AO12" i="5"/>
  <c r="AM12" i="5"/>
  <c r="AI12" i="5"/>
  <c r="AG12" i="5"/>
  <c r="AC12" i="5"/>
  <c r="AA12" i="5"/>
  <c r="W12" i="5"/>
  <c r="U12" i="5"/>
  <c r="Q12" i="5"/>
  <c r="O12" i="5"/>
</calcChain>
</file>

<file path=xl/comments1.xml><?xml version="1.0" encoding="utf-8"?>
<comments xmlns="http://schemas.openxmlformats.org/spreadsheetml/2006/main">
  <authors>
    <author>作成者</author>
  </authors>
  <commentList>
    <comment ref="C3" authorId="0" shapeId="0">
      <text>
        <r>
          <rPr>
            <b/>
            <sz val="22"/>
            <color indexed="81"/>
            <rFont val="ＭＳ Ｐゴシック"/>
            <family val="3"/>
            <charset val="128"/>
          </rPr>
          <t>「量の見込み」は必ず記載して下さい。（「確保方策」は可能な範囲で記入お願いします）</t>
        </r>
      </text>
    </comment>
  </commentList>
</comments>
</file>

<file path=xl/sharedStrings.xml><?xml version="1.0" encoding="utf-8"?>
<sst xmlns="http://schemas.openxmlformats.org/spreadsheetml/2006/main" count="329" uniqueCount="40">
  <si>
    <t>Ｈ２７年度</t>
    <rPh sb="3" eb="5">
      <t>ネンド</t>
    </rPh>
    <phoneticPr fontId="2"/>
  </si>
  <si>
    <t>１号</t>
    <rPh sb="1" eb="2">
      <t>ゴウ</t>
    </rPh>
    <phoneticPr fontId="2"/>
  </si>
  <si>
    <t>３号</t>
    <rPh sb="1" eb="2">
      <t>ゴウ</t>
    </rPh>
    <phoneticPr fontId="2"/>
  </si>
  <si>
    <t>０歳</t>
    <rPh sb="1" eb="2">
      <t>サイ</t>
    </rPh>
    <phoneticPr fontId="2"/>
  </si>
  <si>
    <t>特定教育・保育施設</t>
    <rPh sb="0" eb="2">
      <t>トクテイ</t>
    </rPh>
    <rPh sb="2" eb="4">
      <t>キョウイク</t>
    </rPh>
    <rPh sb="5" eb="7">
      <t>ホイク</t>
    </rPh>
    <rPh sb="7" eb="9">
      <t>シセツ</t>
    </rPh>
    <phoneticPr fontId="2"/>
  </si>
  <si>
    <t>特定地域型保育事業</t>
    <rPh sb="0" eb="2">
      <t>トクテイ</t>
    </rPh>
    <rPh sb="2" eb="5">
      <t>チイキガタ</t>
    </rPh>
    <rPh sb="5" eb="7">
      <t>ホイク</t>
    </rPh>
    <rPh sb="7" eb="9">
      <t>ジギョウ</t>
    </rPh>
    <phoneticPr fontId="2"/>
  </si>
  <si>
    <t>私立保育所</t>
    <rPh sb="0" eb="2">
      <t>シリツ</t>
    </rPh>
    <rPh sb="2" eb="5">
      <t>ホイクショ</t>
    </rPh>
    <phoneticPr fontId="2"/>
  </si>
  <si>
    <t>公立保育所</t>
    <rPh sb="0" eb="2">
      <t>コウリツ</t>
    </rPh>
    <rPh sb="2" eb="5">
      <t>ホイクショ</t>
    </rPh>
    <phoneticPr fontId="2"/>
  </si>
  <si>
    <t>私立幼稚園</t>
    <rPh sb="0" eb="2">
      <t>シリツ</t>
    </rPh>
    <rPh sb="2" eb="5">
      <t>ヨウチエン</t>
    </rPh>
    <phoneticPr fontId="2"/>
  </si>
  <si>
    <t>公立幼稚園</t>
    <rPh sb="0" eb="2">
      <t>コウリツ</t>
    </rPh>
    <rPh sb="2" eb="5">
      <t>ヨウチエン</t>
    </rPh>
    <phoneticPr fontId="2"/>
  </si>
  <si>
    <t>確認を受けない幼稚園</t>
    <rPh sb="0" eb="2">
      <t>カクニン</t>
    </rPh>
    <rPh sb="3" eb="4">
      <t>ウ</t>
    </rPh>
    <rPh sb="7" eb="10">
      <t>ヨウチエン</t>
    </rPh>
    <phoneticPr fontId="2"/>
  </si>
  <si>
    <t>認可外保育施設（※）</t>
    <rPh sb="0" eb="3">
      <t>ニンカガイ</t>
    </rPh>
    <rPh sb="3" eb="5">
      <t>ホイク</t>
    </rPh>
    <rPh sb="5" eb="7">
      <t>シセツ</t>
    </rPh>
    <phoneticPr fontId="2"/>
  </si>
  <si>
    <t>※市町村又は県が一定の基準に基づき運営費支援等を行っている認可外保育施設</t>
    <rPh sb="1" eb="4">
      <t>シチョウソン</t>
    </rPh>
    <rPh sb="4" eb="5">
      <t>マタ</t>
    </rPh>
    <rPh sb="6" eb="7">
      <t>ケン</t>
    </rPh>
    <rPh sb="8" eb="10">
      <t>イッテイ</t>
    </rPh>
    <rPh sb="11" eb="13">
      <t>キジュン</t>
    </rPh>
    <rPh sb="14" eb="15">
      <t>モト</t>
    </rPh>
    <rPh sb="17" eb="20">
      <t>ウンエイヒ</t>
    </rPh>
    <rPh sb="20" eb="22">
      <t>シエン</t>
    </rPh>
    <rPh sb="22" eb="23">
      <t>トウ</t>
    </rPh>
    <rPh sb="24" eb="25">
      <t>オコナ</t>
    </rPh>
    <rPh sb="29" eb="32">
      <t>ニンカガイ</t>
    </rPh>
    <rPh sb="32" eb="34">
      <t>ホイク</t>
    </rPh>
    <rPh sb="34" eb="36">
      <t>シセツ</t>
    </rPh>
    <phoneticPr fontId="2"/>
  </si>
  <si>
    <t>教育ニーズ</t>
    <rPh sb="0" eb="2">
      <t>キョウイク</t>
    </rPh>
    <phoneticPr fontId="2"/>
  </si>
  <si>
    <t>保育ニーズ</t>
    <rPh sb="0" eb="2">
      <t>ホイク</t>
    </rPh>
    <phoneticPr fontId="2"/>
  </si>
  <si>
    <t>公立認定こども園</t>
    <rPh sb="0" eb="2">
      <t>コウリツ</t>
    </rPh>
    <rPh sb="2" eb="4">
      <t>ニンテイ</t>
    </rPh>
    <rPh sb="7" eb="8">
      <t>エン</t>
    </rPh>
    <phoneticPr fontId="2"/>
  </si>
  <si>
    <t>私立認定こども園</t>
    <rPh sb="0" eb="2">
      <t>シリツ</t>
    </rPh>
    <rPh sb="2" eb="4">
      <t>ニンテイ</t>
    </rPh>
    <rPh sb="7" eb="8">
      <t>エン</t>
    </rPh>
    <phoneticPr fontId="2"/>
  </si>
  <si>
    <t>事業所内保育</t>
    <rPh sb="0" eb="3">
      <t>ジギョウショ</t>
    </rPh>
    <rPh sb="3" eb="4">
      <t>ナイ</t>
    </rPh>
    <rPh sb="4" eb="6">
      <t>ホイク</t>
    </rPh>
    <phoneticPr fontId="2"/>
  </si>
  <si>
    <t>小規模保育</t>
    <rPh sb="0" eb="3">
      <t>ショウキボ</t>
    </rPh>
    <rPh sb="3" eb="5">
      <t>ホイク</t>
    </rPh>
    <phoneticPr fontId="2"/>
  </si>
  <si>
    <t>家庭的保育</t>
    <rPh sb="0" eb="3">
      <t>カテイテキ</t>
    </rPh>
    <rPh sb="3" eb="5">
      <t>ホイク</t>
    </rPh>
    <phoneticPr fontId="2"/>
  </si>
  <si>
    <t>居宅訪問型保育</t>
    <rPh sb="0" eb="2">
      <t>キョタク</t>
    </rPh>
    <rPh sb="2" eb="5">
      <t>ホウモンガタ</t>
    </rPh>
    <rPh sb="5" eb="7">
      <t>ホイク</t>
    </rPh>
    <phoneticPr fontId="2"/>
  </si>
  <si>
    <t>Ｈ２８年度</t>
    <rPh sb="3" eb="5">
      <t>ネンド</t>
    </rPh>
    <phoneticPr fontId="2"/>
  </si>
  <si>
    <t>Ｈ２９年度</t>
    <rPh sb="3" eb="5">
      <t>ネンド</t>
    </rPh>
    <phoneticPr fontId="2"/>
  </si>
  <si>
    <t>Ｈ３０年度</t>
    <rPh sb="3" eb="5">
      <t>ネンド</t>
    </rPh>
    <phoneticPr fontId="2"/>
  </si>
  <si>
    <t>Ｈ３１年度</t>
    <rPh sb="3" eb="5">
      <t>ネンド</t>
    </rPh>
    <phoneticPr fontId="2"/>
  </si>
  <si>
    <t>人</t>
    <rPh sb="0" eb="1">
      <t>ニン</t>
    </rPh>
    <phoneticPr fontId="2"/>
  </si>
  <si>
    <t>か所</t>
    <rPh sb="1" eb="2">
      <t>ショ</t>
    </rPh>
    <phoneticPr fontId="2"/>
  </si>
  <si>
    <t>２・１歳</t>
    <rPh sb="3" eb="4">
      <t>サイ</t>
    </rPh>
    <phoneticPr fontId="2"/>
  </si>
  <si>
    <t>別表１</t>
    <rPh sb="0" eb="2">
      <t>ベッピョウ</t>
    </rPh>
    <phoneticPr fontId="2"/>
  </si>
  <si>
    <t>Ｈ２６年度</t>
    <rPh sb="3" eb="5">
      <t>ネンド</t>
    </rPh>
    <phoneticPr fontId="2"/>
  </si>
  <si>
    <t xml:space="preserve">    ①量の見込み</t>
    <rPh sb="5" eb="6">
      <t>リョウ</t>
    </rPh>
    <rPh sb="7" eb="9">
      <t>ミコ</t>
    </rPh>
    <phoneticPr fontId="2"/>
  </si>
  <si>
    <t xml:space="preserve">    ②確保方策</t>
    <phoneticPr fontId="2"/>
  </si>
  <si>
    <t>-</t>
    <phoneticPr fontId="2"/>
  </si>
  <si>
    <t>-</t>
    <phoneticPr fontId="2"/>
  </si>
  <si>
    <t>１か所</t>
    <rPh sb="2" eb="3">
      <t>ショ</t>
    </rPh>
    <phoneticPr fontId="2"/>
  </si>
  <si>
    <t>２か所</t>
    <rPh sb="2" eb="3">
      <t>ショ</t>
    </rPh>
    <phoneticPr fontId="2"/>
  </si>
  <si>
    <t>２号</t>
    <rPh sb="1" eb="2">
      <t>ゴウ</t>
    </rPh>
    <phoneticPr fontId="2"/>
  </si>
  <si>
    <t xml:space="preserve">    ②－①</t>
    <phoneticPr fontId="2"/>
  </si>
  <si>
    <t>４か所</t>
    <rPh sb="2" eb="3">
      <t>ショ</t>
    </rPh>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</si>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</sst>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quot;▲ &quot;0"/>
  </numFmts>
  <fonts count="18" x14ac:knownFonts="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sz val="10"/>
      <color theme="1"/>
      <name val="ＭＳ Ｐゴシック"/>
      <family val="3"/>
      <charset val="128"/>
      <scheme val="minor"/>
    </font>
    <font>
      <sz val="11"/>
      <name val="ＭＳ Ｐゴシック"/>
      <family val="3"/>
      <charset val="128"/>
    </font>
    <font>
      <sz val="14"/>
      <color theme="1"/>
      <name val="ＭＳ Ｐゴシック"/>
      <family val="2"/>
      <scheme val="minor"/>
    </font>
    <font>
      <sz val="14"/>
      <color theme="1"/>
      <name val="ＭＳ Ｐゴシック"/>
      <family val="3"/>
      <charset val="128"/>
      <scheme val="minor"/>
    </font>
    <font>
      <b/>
      <sz val="14"/>
      <color theme="1"/>
      <name val="ＭＳ Ｐゴシック"/>
      <family val="3"/>
      <charset val="128"/>
      <scheme val="minor"/>
    </font>
    <font>
      <sz val="11"/>
      <name val="ＭＳ Ｐゴシック"/>
      <family val="3"/>
      <charset val="128"/>
      <scheme val="minor"/>
    </font>
    <font>
      <b/>
      <sz val="12"/>
      <color theme="1"/>
      <name val="ＭＳ Ｐゴシック"/>
      <family val="3"/>
      <charset val="128"/>
      <scheme val="minor"/>
    </font>
    <font>
      <b/>
      <sz val="22"/>
      <color indexed="81"/>
      <name val="ＭＳ Ｐゴシック"/>
      <family val="3"/>
      <charset val="128"/>
    </font>
    <font>
      <b/>
      <sz val="14"/>
      <color theme="0"/>
      <name val="ＭＳ Ｐゴシック"/>
      <family val="3"/>
      <charset val="128"/>
      <scheme val="minor"/>
    </font>
    <font>
      <sz val="11"/>
      <color theme="0"/>
      <name val="ＭＳ Ｐゴシック"/>
      <family val="3"/>
      <charset val="128"/>
      <scheme val="minor"/>
    </font>
    <font>
      <sz val="14"/>
      <color theme="0"/>
      <name val="ＭＳ Ｐゴシック"/>
      <family val="3"/>
      <charset val="128"/>
      <scheme val="minor"/>
    </font>
    <font>
      <sz val="10"/>
      <color theme="1"/>
      <name val="ＭＳ Ｐゴシック"/>
      <family val="2"/>
      <scheme val="minor"/>
    </font>
    <font>
      <sz val="18"/>
      <color theme="1"/>
      <name val="ＭＳ Ｐゴシック"/>
      <family val="2"/>
      <scheme val="minor"/>
    </font>
    <font>
      <b/>
      <sz val="12"/>
      <name val="ＭＳ Ｐゴシック"/>
      <family val="3"/>
      <charset val="128"/>
      <scheme val="minor"/>
    </font>
  </fonts>
  <fills count="7">
    <fill>
      <patternFill patternType="none"/>
    </fill>
    <fill>
      <patternFill patternType="gray125"/>
    </fill>
    <fill>
      <patternFill patternType="solid">
        <fgColor theme="0" tint="-0.249977111117893"/>
        <bgColor indexed="64"/>
      </patternFill>
    </fill>
    <fill>
      <patternFill patternType="solid">
        <fgColor rgb="FFFFFF99"/>
        <bgColor indexed="64"/>
      </patternFill>
    </fill>
    <fill>
      <patternFill patternType="solid">
        <fgColor rgb="FFFFFFCC"/>
        <bgColor indexed="64"/>
      </patternFill>
    </fill>
    <fill>
      <patternFill patternType="solid">
        <fgColor theme="9" tint="0.79998168889431442"/>
        <bgColor indexed="64"/>
      </patternFill>
    </fill>
    <fill>
      <patternFill patternType="solid">
        <fgColor theme="1" tint="0.249977111117893"/>
        <bgColor indexed="64"/>
      </patternFill>
    </fill>
  </fills>
  <borders count="25">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diagonalUp="1">
      <left style="thin">
        <color auto="1"/>
      </left>
      <right style="thin">
        <color auto="1"/>
      </right>
      <top style="thin">
        <color auto="1"/>
      </top>
      <bottom style="thin">
        <color auto="1"/>
      </bottom>
      <diagonal style="thin">
        <color auto="1"/>
      </diagonal>
    </border>
    <border diagonalDown="1">
      <left/>
      <right/>
      <top/>
      <bottom/>
      <diagonal style="thin">
        <color auto="1"/>
      </diagonal>
    </border>
    <border diagonalDown="1">
      <left style="thin">
        <color auto="1"/>
      </left>
      <right/>
      <top style="thin">
        <color auto="1"/>
      </top>
      <bottom/>
      <diagonal style="thin">
        <color auto="1"/>
      </diagonal>
    </border>
    <border diagonalDown="1">
      <left/>
      <right/>
      <top style="thin">
        <color auto="1"/>
      </top>
      <bottom/>
      <diagonal style="thin">
        <color auto="1"/>
      </diagonal>
    </border>
    <border diagonalDown="1">
      <left/>
      <right style="thin">
        <color auto="1"/>
      </right>
      <top style="thin">
        <color auto="1"/>
      </top>
      <bottom/>
      <diagonal style="thin">
        <color auto="1"/>
      </diagonal>
    </border>
    <border diagonalDown="1">
      <left style="thin">
        <color auto="1"/>
      </left>
      <right/>
      <top/>
      <bottom/>
      <diagonal style="thin">
        <color auto="1"/>
      </diagonal>
    </border>
    <border diagonalDown="1">
      <left/>
      <right style="thin">
        <color auto="1"/>
      </right>
      <top/>
      <bottom/>
      <diagonal style="thin">
        <color auto="1"/>
      </diagonal>
    </border>
    <border diagonalDown="1">
      <left style="thin">
        <color auto="1"/>
      </left>
      <right/>
      <top/>
      <bottom style="thin">
        <color auto="1"/>
      </bottom>
      <diagonal style="thin">
        <color auto="1"/>
      </diagonal>
    </border>
    <border diagonalDown="1">
      <left/>
      <right/>
      <top/>
      <bottom style="thin">
        <color auto="1"/>
      </bottom>
      <diagonal style="thin">
        <color auto="1"/>
      </diagonal>
    </border>
    <border diagonalDown="1">
      <left/>
      <right style="thin">
        <color auto="1"/>
      </right>
      <top/>
      <bottom style="thin">
        <color auto="1"/>
      </bottom>
      <diagonal style="thin">
        <color auto="1"/>
      </diagonal>
    </border>
    <border>
      <left style="thin">
        <color auto="1"/>
      </left>
      <right style="dotted">
        <color auto="1"/>
      </right>
      <top style="thin">
        <color auto="1"/>
      </top>
      <bottom style="thin">
        <color auto="1"/>
      </bottom>
      <diagonal/>
    </border>
    <border>
      <left style="dotted">
        <color auto="1"/>
      </left>
      <right style="thin">
        <color auto="1"/>
      </right>
      <top style="thin">
        <color auto="1"/>
      </top>
      <bottom style="thin">
        <color auto="1"/>
      </bottom>
      <diagonal/>
    </border>
    <border diagonalUp="1">
      <left style="thin">
        <color auto="1"/>
      </left>
      <right style="dotted">
        <color auto="1"/>
      </right>
      <top style="thin">
        <color auto="1"/>
      </top>
      <bottom style="thin">
        <color auto="1"/>
      </bottom>
      <diagonal style="thin">
        <color auto="1"/>
      </diagonal>
    </border>
    <border diagonalUp="1">
      <left style="dotted">
        <color auto="1"/>
      </left>
      <right style="thin">
        <color auto="1"/>
      </right>
      <top style="thin">
        <color auto="1"/>
      </top>
      <bottom style="thin">
        <color auto="1"/>
      </bottom>
      <diagonal style="thin">
        <color auto="1"/>
      </diagonal>
    </border>
  </borders>
  <cellStyleXfs count="4">
    <xf numFmtId="0" fontId="0" fillId="0" borderId="0"/>
    <xf numFmtId="0" fontId="1" fillId="0" borderId="0">
      <alignment vertical="center"/>
    </xf>
    <xf numFmtId="9" fontId="1" fillId="0" borderId="0" applyFont="0" applyFill="0" applyBorder="0" applyAlignment="0" applyProtection="0">
      <alignment vertical="center"/>
    </xf>
    <xf numFmtId="38" fontId="5" fillId="0" borderId="0" applyFont="0" applyFill="0" applyBorder="0" applyAlignment="0" applyProtection="0">
      <alignment vertical="center"/>
    </xf>
  </cellStyleXfs>
  <cellXfs count="95">
    <xf numFmtId="0" fontId="0" fillId="0" borderId="0" xfId="0"/>
    <xf numFmtId="0" fontId="0" fillId="0" borderId="0" xfId="0" applyAlignment="1">
      <alignment vertical="center"/>
    </xf>
    <xf numFmtId="0" fontId="0" fillId="0" borderId="0" xfId="0" applyAlignment="1">
      <alignment vertical="center" wrapText="1"/>
    </xf>
    <xf numFmtId="0" fontId="0" fillId="0" borderId="0" xfId="0" applyAlignment="1">
      <alignment horizontal="center" vertical="center"/>
    </xf>
    <xf numFmtId="0" fontId="0" fillId="0" borderId="10"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0" xfId="0" applyFill="1" applyAlignment="1">
      <alignment vertical="center"/>
    </xf>
    <xf numFmtId="0" fontId="8" fillId="0" borderId="0" xfId="0" applyFont="1" applyAlignment="1">
      <alignment vertical="center"/>
    </xf>
    <xf numFmtId="0" fontId="8" fillId="4" borderId="10" xfId="0" applyFont="1" applyFill="1" applyBorder="1" applyAlignment="1">
      <alignment vertical="center"/>
    </xf>
    <xf numFmtId="0" fontId="8" fillId="4" borderId="21" xfId="0" applyFont="1" applyFill="1" applyBorder="1" applyAlignment="1">
      <alignment vertical="center"/>
    </xf>
    <xf numFmtId="0" fontId="8" fillId="4" borderId="22" xfId="0" applyFont="1" applyFill="1" applyBorder="1" applyAlignment="1">
      <alignment vertical="center"/>
    </xf>
    <xf numFmtId="0" fontId="9" fillId="0" borderId="0" xfId="0" applyFont="1" applyAlignment="1">
      <alignment vertical="center"/>
    </xf>
    <xf numFmtId="0" fontId="8" fillId="5" borderId="10" xfId="0" applyFont="1" applyFill="1" applyBorder="1" applyAlignment="1">
      <alignment vertical="center"/>
    </xf>
    <xf numFmtId="0" fontId="0" fillId="0" borderId="10" xfId="0" applyBorder="1" applyAlignment="1">
      <alignment horizontal="center" vertical="center" wrapText="1"/>
    </xf>
    <xf numFmtId="0" fontId="10" fillId="4" borderId="10" xfId="0" applyFont="1" applyFill="1" applyBorder="1" applyAlignment="1">
      <alignment horizontal="right" vertical="center" shrinkToFit="1"/>
    </xf>
    <xf numFmtId="0" fontId="6" fillId="0" borderId="0" xfId="0" applyFont="1" applyAlignment="1">
      <alignment horizontal="right" vertical="center"/>
    </xf>
    <xf numFmtId="0" fontId="0" fillId="0" borderId="8" xfId="0" applyBorder="1" applyAlignment="1">
      <alignment vertical="center" wrapText="1"/>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Fill="1" applyAlignment="1">
      <alignment vertical="center"/>
    </xf>
    <xf numFmtId="0" fontId="3" fillId="0" borderId="4" xfId="0" applyFont="1" applyFill="1" applyBorder="1" applyAlignment="1">
      <alignment horizontal="center" vertical="center" wrapText="1"/>
    </xf>
    <xf numFmtId="0" fontId="3" fillId="0" borderId="10" xfId="0" applyFont="1" applyFill="1" applyBorder="1" applyAlignment="1">
      <alignment vertical="center"/>
    </xf>
    <xf numFmtId="0" fontId="3" fillId="2" borderId="23" xfId="0" applyFont="1" applyFill="1" applyBorder="1" applyAlignment="1">
      <alignment vertical="center"/>
    </xf>
    <xf numFmtId="0" fontId="3" fillId="0" borderId="22" xfId="0" applyFont="1" applyFill="1" applyBorder="1" applyAlignment="1">
      <alignment vertical="center"/>
    </xf>
    <xf numFmtId="0" fontId="3" fillId="2" borderId="11" xfId="0" applyFont="1" applyFill="1" applyBorder="1" applyAlignment="1">
      <alignment vertical="center"/>
    </xf>
    <xf numFmtId="0" fontId="3" fillId="2" borderId="24" xfId="0" applyFont="1" applyFill="1" applyBorder="1" applyAlignment="1">
      <alignment vertical="center"/>
    </xf>
    <xf numFmtId="0" fontId="8" fillId="4" borderId="21" xfId="0" applyFont="1" applyFill="1" applyBorder="1" applyAlignment="1">
      <alignment horizontal="right" vertical="center"/>
    </xf>
    <xf numFmtId="0" fontId="8" fillId="4" borderId="22" xfId="0" applyFont="1" applyFill="1" applyBorder="1" applyAlignment="1">
      <alignment horizontal="right" vertical="center"/>
    </xf>
    <xf numFmtId="0" fontId="3" fillId="0" borderId="10" xfId="0" applyFont="1" applyFill="1" applyBorder="1" applyAlignment="1">
      <alignment horizontal="right" vertical="center"/>
    </xf>
    <xf numFmtId="0" fontId="3" fillId="0" borderId="21" xfId="0" applyFont="1" applyFill="1" applyBorder="1" applyAlignment="1">
      <alignment horizontal="right" vertical="center"/>
    </xf>
    <xf numFmtId="0" fontId="3" fillId="0" borderId="22" xfId="0" applyFont="1" applyFill="1" applyBorder="1" applyAlignment="1">
      <alignment horizontal="right" vertical="center"/>
    </xf>
    <xf numFmtId="0" fontId="0" fillId="0" borderId="8" xfId="0" applyBorder="1" applyAlignment="1">
      <alignment vertical="center"/>
    </xf>
    <xf numFmtId="0" fontId="8" fillId="0" borderId="8" xfId="0" applyFont="1" applyBorder="1" applyAlignment="1">
      <alignment vertical="center"/>
    </xf>
    <xf numFmtId="0" fontId="3" fillId="0" borderId="8" xfId="0" applyFont="1" applyBorder="1" applyAlignment="1">
      <alignment vertical="center"/>
    </xf>
    <xf numFmtId="0" fontId="3" fillId="0" borderId="8" xfId="0" applyFont="1" applyFill="1" applyBorder="1" applyAlignment="1">
      <alignment vertical="center"/>
    </xf>
    <xf numFmtId="178" fontId="0" fillId="0" borderId="0" xfId="0" applyNumberFormat="1" applyAlignment="1">
      <alignment vertical="center"/>
    </xf>
    <xf numFmtId="0" fontId="13" fillId="6" borderId="10" xfId="0" applyFont="1" applyFill="1" applyBorder="1" applyAlignment="1">
      <alignment horizontal="center" vertical="center"/>
    </xf>
    <xf numFmtId="0" fontId="13" fillId="6" borderId="10" xfId="0" applyFont="1" applyFill="1" applyBorder="1" applyAlignment="1">
      <alignment vertical="center"/>
    </xf>
    <xf numFmtId="0" fontId="13" fillId="6" borderId="21" xfId="0" applyFont="1" applyFill="1" applyBorder="1" applyAlignment="1">
      <alignment vertical="center"/>
    </xf>
    <xf numFmtId="0" fontId="13" fillId="6" borderId="22" xfId="0" applyFont="1" applyFill="1" applyBorder="1" applyAlignment="1">
      <alignment vertical="center"/>
    </xf>
    <xf numFmtId="0" fontId="10" fillId="0" borderId="0" xfId="0" applyFont="1" applyAlignment="1">
      <alignment vertical="center"/>
    </xf>
    <xf numFmtId="0" fontId="12" fillId="6" borderId="4" xfId="0" applyFont="1" applyFill="1" applyBorder="1" applyAlignment="1">
      <alignment horizontal="left" vertical="center"/>
    </xf>
    <xf numFmtId="0" fontId="15" fillId="0" borderId="0" xfId="0" applyFont="1"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8" fillId="4" borderId="10" xfId="0" applyFont="1" applyFill="1" applyBorder="1" applyAlignment="1">
      <alignment horizontal="right" vertical="center"/>
    </xf>
    <xf numFmtId="0" fontId="16" fillId="0" borderId="0" xfId="0" applyFont="1" applyAlignment="1">
      <alignment vertical="center"/>
    </xf>
    <xf numFmtId="0" fontId="9" fillId="2" borderId="11" xfId="0" applyFont="1" applyFill="1" applyBorder="1" applyAlignment="1">
      <alignment vertical="center"/>
    </xf>
    <xf numFmtId="0" fontId="9" fillId="2" borderId="23" xfId="0" applyFont="1" applyFill="1" applyBorder="1" applyAlignment="1">
      <alignment vertical="center"/>
    </xf>
    <xf numFmtId="0" fontId="9" fillId="2" borderId="24" xfId="0" applyFont="1" applyFill="1" applyBorder="1" applyAlignment="1">
      <alignment vertical="center"/>
    </xf>
    <xf numFmtId="0" fontId="9" fillId="0" borderId="10" xfId="0" applyFont="1" applyFill="1" applyBorder="1" applyAlignment="1">
      <alignment horizontal="right" vertical="center"/>
    </xf>
    <xf numFmtId="0" fontId="17" fillId="0" borderId="10" xfId="0" applyFont="1" applyFill="1" applyBorder="1" applyAlignment="1">
      <alignment vertical="center"/>
    </xf>
    <xf numFmtId="178" fontId="13" fillId="0" borderId="0" xfId="0" applyNumberFormat="1" applyFont="1" applyAlignment="1">
      <alignment vertical="center"/>
    </xf>
    <xf numFmtId="178" fontId="14" fillId="6" borderId="10" xfId="0" applyNumberFormat="1" applyFont="1" applyFill="1" applyBorder="1" applyAlignment="1">
      <alignment horizontal="center" vertical="center"/>
    </xf>
    <xf numFmtId="0" fontId="12" fillId="6" borderId="2" xfId="0" applyFont="1" applyFill="1" applyBorder="1" applyAlignment="1">
      <alignment horizontal="left" vertical="center"/>
    </xf>
    <xf numFmtId="0" fontId="12" fillId="6" borderId="3" xfId="0" applyFont="1" applyFill="1" applyBorder="1" applyAlignment="1">
      <alignment horizontal="left"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4" xfId="0" applyFont="1" applyFill="1" applyBorder="1" applyAlignment="1">
      <alignment horizontal="center" vertical="center"/>
    </xf>
    <xf numFmtId="0" fontId="6" fillId="3" borderId="10" xfId="0" applyFont="1" applyFill="1" applyBorder="1" applyAlignment="1">
      <alignment horizontal="center" vertical="center"/>
    </xf>
    <xf numFmtId="0" fontId="7" fillId="3" borderId="10" xfId="0" applyFont="1" applyFill="1" applyBorder="1" applyAlignment="1">
      <alignment horizontal="center" vertical="center"/>
    </xf>
    <xf numFmtId="0" fontId="3" fillId="0" borderId="10" xfId="0" applyFont="1" applyBorder="1" applyAlignment="1">
      <alignment horizontal="center" vertical="center"/>
    </xf>
    <xf numFmtId="0" fontId="3" fillId="0" borderId="10" xfId="0" applyFont="1" applyBorder="1" applyAlignment="1">
      <alignment horizontal="center" vertical="center" wrapText="1"/>
    </xf>
    <xf numFmtId="0" fontId="3" fillId="0" borderId="10" xfId="0" applyFont="1" applyBorder="1" applyAlignment="1">
      <alignment vertical="center" wrapText="1"/>
    </xf>
    <xf numFmtId="0" fontId="0" fillId="0" borderId="10"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17" fillId="0" borderId="3" xfId="0" applyFont="1" applyFill="1" applyBorder="1" applyAlignment="1">
      <alignment horizontal="center" vertical="center"/>
    </xf>
    <xf numFmtId="0" fontId="0" fillId="4" borderId="2" xfId="0" applyFill="1" applyBorder="1" applyAlignment="1">
      <alignment horizontal="center" vertical="center"/>
    </xf>
    <xf numFmtId="0" fontId="0" fillId="4" borderId="4" xfId="0" applyFill="1" applyBorder="1" applyAlignment="1">
      <alignment horizontal="center" vertical="center"/>
    </xf>
    <xf numFmtId="0" fontId="0" fillId="4" borderId="3" xfId="0" applyFill="1" applyBorder="1" applyAlignment="1">
      <alignment horizontal="center" vertical="center"/>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0" fillId="0" borderId="12"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13" fillId="6" borderId="5" xfId="0" applyFont="1" applyFill="1" applyBorder="1" applyAlignment="1">
      <alignment horizontal="center" vertical="center" textRotation="255"/>
    </xf>
    <xf numFmtId="0" fontId="13" fillId="6" borderId="9" xfId="0" applyFont="1" applyFill="1" applyBorder="1" applyAlignment="1">
      <alignment horizontal="center" vertical="center" textRotation="255"/>
    </xf>
    <xf numFmtId="0" fontId="12" fillId="6" borderId="1" xfId="0" applyFont="1" applyFill="1" applyBorder="1" applyAlignment="1">
      <alignment horizontal="left" vertical="center"/>
    </xf>
    <xf numFmtId="0" fontId="12" fillId="6" borderId="10" xfId="0" applyFont="1" applyFill="1" applyBorder="1" applyAlignment="1">
      <alignment horizontal="left" vertical="center"/>
    </xf>
    <xf numFmtId="0" fontId="0" fillId="4" borderId="10" xfId="0" applyFill="1" applyBorder="1" applyAlignment="1">
      <alignment horizontal="center" vertical="center"/>
    </xf>
    <xf numFmtId="0" fontId="8" fillId="4" borderId="10" xfId="0" applyFont="1" applyFill="1" applyBorder="1" applyAlignment="1">
      <alignment horizontal="center" vertical="center"/>
    </xf>
  </cellXfs>
  <cellStyles count="4">
    <cellStyle name="パーセント 2" xfId="2"/>
    <cellStyle name="桁区切り 2" xfId="3"/>
    <cellStyle name="標準" xfId="0" builtinId="0"/>
    <cellStyle name="標準 2" xfId="1"/>
  </cellStyles>
  <dxfs count="0"/>
  <tableStyles count="0" defaultTableStyle="TableStyleMedium2" defaultPivotStyle="PivotStyleMedium9"/>
  <colors>
    <mruColors>
      <color rgb="FFFFFFCC"/>
      <color rgb="FFF8F8F8"/>
      <color rgb="FFFFFFFF"/>
      <color rgb="FF0000FF"/>
      <color rgb="FFCCFFFF"/>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59531</xdr:colOff>
      <xdr:row>16</xdr:row>
      <xdr:rowOff>35718</xdr:rowOff>
    </xdr:from>
    <xdr:to>
      <xdr:col>11</xdr:col>
      <xdr:colOff>488155</xdr:colOff>
      <xdr:row>16</xdr:row>
      <xdr:rowOff>416718</xdr:rowOff>
    </xdr:to>
    <xdr:sp macro="" textlink="">
      <xdr:nvSpPr>
        <xdr:cNvPr id="2" name="テキスト ボックス 1"/>
        <xdr:cNvSpPr txBox="1"/>
      </xdr:nvSpPr>
      <xdr:spPr>
        <a:xfrm>
          <a:off x="5453062" y="3976687"/>
          <a:ext cx="1500187"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a:latin typeface="+mj-ea"/>
              <a:ea typeface="+mj-ea"/>
            </a:rPr>
            <a:t>280</a:t>
          </a:r>
          <a:endParaRPr kumimoji="1" lang="ja-JP" altLang="en-US" sz="1200" b="1">
            <a:latin typeface="+mj-ea"/>
            <a:ea typeface="+mj-ea"/>
          </a:endParaRPr>
        </a:p>
      </xdr:txBody>
    </xdr:sp>
    <xdr:clientData/>
  </xdr:twoCellAnchor>
  <xdr:twoCellAnchor>
    <xdr:from>
      <xdr:col>9</xdr:col>
      <xdr:colOff>59532</xdr:colOff>
      <xdr:row>18</xdr:row>
      <xdr:rowOff>35718</xdr:rowOff>
    </xdr:from>
    <xdr:to>
      <xdr:col>11</xdr:col>
      <xdr:colOff>488156</xdr:colOff>
      <xdr:row>18</xdr:row>
      <xdr:rowOff>416718</xdr:rowOff>
    </xdr:to>
    <xdr:sp macro="" textlink="">
      <xdr:nvSpPr>
        <xdr:cNvPr id="3" name="テキスト ボックス 2"/>
        <xdr:cNvSpPr txBox="1"/>
      </xdr:nvSpPr>
      <xdr:spPr>
        <a:xfrm>
          <a:off x="5453063" y="4881562"/>
          <a:ext cx="1500187"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latin typeface="+mj-ea"/>
              <a:ea typeface="+mj-ea"/>
            </a:rPr>
            <a:t>-</a:t>
          </a:r>
          <a:endParaRPr kumimoji="1" lang="ja-JP" altLang="en-US" sz="1100">
            <a:latin typeface="+mj-ea"/>
            <a:ea typeface="+mj-ea"/>
          </a:endParaRPr>
        </a:p>
      </xdr:txBody>
    </xdr:sp>
    <xdr:clientData/>
  </xdr:twoCellAnchor>
  <xdr:twoCellAnchor>
    <xdr:from>
      <xdr:col>9</xdr:col>
      <xdr:colOff>23813</xdr:colOff>
      <xdr:row>38</xdr:row>
      <xdr:rowOff>35718</xdr:rowOff>
    </xdr:from>
    <xdr:to>
      <xdr:col>10</xdr:col>
      <xdr:colOff>511969</xdr:colOff>
      <xdr:row>38</xdr:row>
      <xdr:rowOff>404812</xdr:rowOff>
    </xdr:to>
    <xdr:sp macro="" textlink="">
      <xdr:nvSpPr>
        <xdr:cNvPr id="4" name="テキスト ボックス 3"/>
        <xdr:cNvSpPr txBox="1"/>
      </xdr:nvSpPr>
      <xdr:spPr>
        <a:xfrm>
          <a:off x="5417344" y="13930312"/>
          <a:ext cx="1023938" cy="369094"/>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a:latin typeface="+mj-ea"/>
              <a:ea typeface="+mj-ea"/>
            </a:rPr>
            <a:t>31</a:t>
          </a:r>
          <a:endParaRPr kumimoji="1" lang="ja-JP" altLang="en-US" sz="1200" b="1">
            <a:latin typeface="+mj-ea"/>
            <a:ea typeface="+mj-ea"/>
          </a:endParaRPr>
        </a:p>
      </xdr:txBody>
    </xdr:sp>
    <xdr:clientData/>
  </xdr:twoCellAnchor>
  <xdr:twoCellAnchor>
    <xdr:from>
      <xdr:col>9</xdr:col>
      <xdr:colOff>71439</xdr:colOff>
      <xdr:row>14</xdr:row>
      <xdr:rowOff>23812</xdr:rowOff>
    </xdr:from>
    <xdr:to>
      <xdr:col>11</xdr:col>
      <xdr:colOff>500063</xdr:colOff>
      <xdr:row>14</xdr:row>
      <xdr:rowOff>357186</xdr:rowOff>
    </xdr:to>
    <xdr:sp macro="" textlink="">
      <xdr:nvSpPr>
        <xdr:cNvPr id="5" name="テキスト ボックス 4"/>
        <xdr:cNvSpPr txBox="1"/>
      </xdr:nvSpPr>
      <xdr:spPr>
        <a:xfrm>
          <a:off x="4901975" y="3207883"/>
          <a:ext cx="1489981" cy="333374"/>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a:latin typeface="+mj-ea"/>
              <a:ea typeface="+mj-ea"/>
            </a:rPr>
            <a:t>280</a:t>
          </a:r>
          <a:endParaRPr kumimoji="1" lang="ja-JP" altLang="en-US" sz="1200" b="1">
            <a:latin typeface="+mj-ea"/>
            <a:ea typeface="+mj-ea"/>
          </a:endParaRPr>
        </a:p>
      </xdr:txBody>
    </xdr:sp>
    <xdr:clientData/>
  </xdr:twoCellAnchor>
  <xdr:twoCellAnchor>
    <xdr:from>
      <xdr:col>7</xdr:col>
      <xdr:colOff>47625</xdr:colOff>
      <xdr:row>14</xdr:row>
      <xdr:rowOff>25512</xdr:rowOff>
    </xdr:from>
    <xdr:to>
      <xdr:col>8</xdr:col>
      <xdr:colOff>476250</xdr:colOff>
      <xdr:row>14</xdr:row>
      <xdr:rowOff>358886</xdr:rowOff>
    </xdr:to>
    <xdr:sp macro="" textlink="">
      <xdr:nvSpPr>
        <xdr:cNvPr id="6" name="テキスト ボックス 5"/>
        <xdr:cNvSpPr txBox="1"/>
      </xdr:nvSpPr>
      <xdr:spPr>
        <a:xfrm>
          <a:off x="3816804" y="3209583"/>
          <a:ext cx="959303" cy="333374"/>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a:latin typeface="+mj-ea"/>
              <a:ea typeface="+mj-ea"/>
            </a:rPr>
            <a:t>87</a:t>
          </a:r>
          <a:endParaRPr kumimoji="1" lang="ja-JP" altLang="en-US" sz="1200" b="1">
            <a:latin typeface="+mj-ea"/>
            <a:ea typeface="+mj-ea"/>
          </a:endParaRPr>
        </a:p>
      </xdr:txBody>
    </xdr:sp>
    <xdr:clientData/>
  </xdr:twoCellAnchor>
  <xdr:twoCellAnchor>
    <xdr:from>
      <xdr:col>16</xdr:col>
      <xdr:colOff>59531</xdr:colOff>
      <xdr:row>16</xdr:row>
      <xdr:rowOff>35718</xdr:rowOff>
    </xdr:from>
    <xdr:to>
      <xdr:col>18</xdr:col>
      <xdr:colOff>488155</xdr:colOff>
      <xdr:row>16</xdr:row>
      <xdr:rowOff>416718</xdr:rowOff>
    </xdr:to>
    <xdr:sp macro="" textlink="">
      <xdr:nvSpPr>
        <xdr:cNvPr id="7" name="テキスト ボックス 6"/>
        <xdr:cNvSpPr txBox="1"/>
      </xdr:nvSpPr>
      <xdr:spPr>
        <a:xfrm>
          <a:off x="5453062" y="3976687"/>
          <a:ext cx="1500187"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a:latin typeface="+mj-ea"/>
              <a:ea typeface="+mj-ea"/>
            </a:rPr>
            <a:t>280</a:t>
          </a:r>
          <a:endParaRPr kumimoji="1" lang="ja-JP" altLang="en-US" sz="1200" b="1">
            <a:latin typeface="+mj-ea"/>
            <a:ea typeface="+mj-ea"/>
          </a:endParaRPr>
        </a:p>
      </xdr:txBody>
    </xdr:sp>
    <xdr:clientData/>
  </xdr:twoCellAnchor>
  <xdr:twoCellAnchor>
    <xdr:from>
      <xdr:col>16</xdr:col>
      <xdr:colOff>59532</xdr:colOff>
      <xdr:row>18</xdr:row>
      <xdr:rowOff>35718</xdr:rowOff>
    </xdr:from>
    <xdr:to>
      <xdr:col>18</xdr:col>
      <xdr:colOff>488156</xdr:colOff>
      <xdr:row>18</xdr:row>
      <xdr:rowOff>416718</xdr:rowOff>
    </xdr:to>
    <xdr:sp macro="" textlink="">
      <xdr:nvSpPr>
        <xdr:cNvPr id="8" name="テキスト ボックス 7"/>
        <xdr:cNvSpPr txBox="1"/>
      </xdr:nvSpPr>
      <xdr:spPr>
        <a:xfrm>
          <a:off x="5453063" y="4881562"/>
          <a:ext cx="1500187"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latin typeface="+mj-ea"/>
              <a:ea typeface="+mj-ea"/>
            </a:rPr>
            <a:t>-</a:t>
          </a:r>
          <a:endParaRPr kumimoji="1" lang="ja-JP" altLang="en-US" sz="1100">
            <a:latin typeface="+mj-ea"/>
            <a:ea typeface="+mj-ea"/>
          </a:endParaRPr>
        </a:p>
      </xdr:txBody>
    </xdr:sp>
    <xdr:clientData/>
  </xdr:twoCellAnchor>
  <xdr:twoCellAnchor>
    <xdr:from>
      <xdr:col>16</xdr:col>
      <xdr:colOff>23813</xdr:colOff>
      <xdr:row>38</xdr:row>
      <xdr:rowOff>35718</xdr:rowOff>
    </xdr:from>
    <xdr:to>
      <xdr:col>17</xdr:col>
      <xdr:colOff>511969</xdr:colOff>
      <xdr:row>38</xdr:row>
      <xdr:rowOff>404812</xdr:rowOff>
    </xdr:to>
    <xdr:sp macro="" textlink="">
      <xdr:nvSpPr>
        <xdr:cNvPr id="9" name="テキスト ボックス 8"/>
        <xdr:cNvSpPr txBox="1"/>
      </xdr:nvSpPr>
      <xdr:spPr>
        <a:xfrm>
          <a:off x="5417344" y="13930312"/>
          <a:ext cx="1023938" cy="369094"/>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a:latin typeface="+mj-ea"/>
              <a:ea typeface="+mj-ea"/>
            </a:rPr>
            <a:t>31</a:t>
          </a:r>
          <a:endParaRPr kumimoji="1" lang="ja-JP" altLang="en-US" sz="1200" b="1">
            <a:latin typeface="+mj-ea"/>
            <a:ea typeface="+mj-ea"/>
          </a:endParaRPr>
        </a:p>
      </xdr:txBody>
    </xdr:sp>
    <xdr:clientData/>
  </xdr:twoCellAnchor>
  <xdr:twoCellAnchor>
    <xdr:from>
      <xdr:col>16</xdr:col>
      <xdr:colOff>71439</xdr:colOff>
      <xdr:row>14</xdr:row>
      <xdr:rowOff>23812</xdr:rowOff>
    </xdr:from>
    <xdr:to>
      <xdr:col>18</xdr:col>
      <xdr:colOff>500063</xdr:colOff>
      <xdr:row>14</xdr:row>
      <xdr:rowOff>357186</xdr:rowOff>
    </xdr:to>
    <xdr:sp macro="" textlink="">
      <xdr:nvSpPr>
        <xdr:cNvPr id="10" name="テキスト ボックス 9"/>
        <xdr:cNvSpPr txBox="1"/>
      </xdr:nvSpPr>
      <xdr:spPr>
        <a:xfrm>
          <a:off x="5464970" y="3143250"/>
          <a:ext cx="1500187" cy="333374"/>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indent="0" algn="ctr"/>
          <a:r>
            <a:rPr kumimoji="1" lang="en-US" altLang="ja-JP" sz="1200" b="1" u="none">
              <a:solidFill>
                <a:sysClr val="windowText" lastClr="000000"/>
              </a:solidFill>
              <a:latin typeface="+mj-ea"/>
              <a:ea typeface="+mj-ea"/>
              <a:cs typeface="+mn-cs"/>
            </a:rPr>
            <a:t>311</a:t>
          </a:r>
          <a:endParaRPr kumimoji="1" lang="ja-JP" altLang="en-US" sz="1200" b="1" u="none">
            <a:solidFill>
              <a:sysClr val="windowText" lastClr="000000"/>
            </a:solidFill>
            <a:latin typeface="+mj-ea"/>
            <a:ea typeface="+mj-ea"/>
            <a:cs typeface="+mn-cs"/>
          </a:endParaRPr>
        </a:p>
      </xdr:txBody>
    </xdr:sp>
    <xdr:clientData/>
  </xdr:twoCellAnchor>
  <xdr:twoCellAnchor>
    <xdr:from>
      <xdr:col>14</xdr:col>
      <xdr:colOff>47625</xdr:colOff>
      <xdr:row>14</xdr:row>
      <xdr:rowOff>11905</xdr:rowOff>
    </xdr:from>
    <xdr:to>
      <xdr:col>15</xdr:col>
      <xdr:colOff>476250</xdr:colOff>
      <xdr:row>14</xdr:row>
      <xdr:rowOff>345279</xdr:rowOff>
    </xdr:to>
    <xdr:sp macro="" textlink="">
      <xdr:nvSpPr>
        <xdr:cNvPr id="11" name="テキスト ボックス 10"/>
        <xdr:cNvSpPr txBox="1"/>
      </xdr:nvSpPr>
      <xdr:spPr>
        <a:xfrm>
          <a:off x="3833813" y="3131343"/>
          <a:ext cx="1500187" cy="333374"/>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u="none">
              <a:solidFill>
                <a:sysClr val="windowText" lastClr="000000"/>
              </a:solidFill>
              <a:latin typeface="+mj-ea"/>
              <a:ea typeface="+mj-ea"/>
            </a:rPr>
            <a:t>116</a:t>
          </a:r>
          <a:endParaRPr kumimoji="1" lang="ja-JP" altLang="en-US" sz="1200" b="1" u="none">
            <a:solidFill>
              <a:sysClr val="windowText" lastClr="000000"/>
            </a:solidFill>
            <a:latin typeface="+mj-ea"/>
            <a:ea typeface="+mj-ea"/>
          </a:endParaRPr>
        </a:p>
      </xdr:txBody>
    </xdr:sp>
    <xdr:clientData/>
  </xdr:twoCellAnchor>
  <xdr:twoCellAnchor>
    <xdr:from>
      <xdr:col>22</xdr:col>
      <xdr:colOff>59531</xdr:colOff>
      <xdr:row>16</xdr:row>
      <xdr:rowOff>35718</xdr:rowOff>
    </xdr:from>
    <xdr:to>
      <xdr:col>24</xdr:col>
      <xdr:colOff>488155</xdr:colOff>
      <xdr:row>16</xdr:row>
      <xdr:rowOff>416718</xdr:rowOff>
    </xdr:to>
    <xdr:sp macro="" textlink="">
      <xdr:nvSpPr>
        <xdr:cNvPr id="12" name="テキスト ボックス 11"/>
        <xdr:cNvSpPr txBox="1"/>
      </xdr:nvSpPr>
      <xdr:spPr>
        <a:xfrm>
          <a:off x="5453062" y="3976687"/>
          <a:ext cx="1500187"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a:latin typeface="+mj-ea"/>
              <a:ea typeface="+mj-ea"/>
            </a:rPr>
            <a:t>280</a:t>
          </a:r>
          <a:endParaRPr kumimoji="1" lang="ja-JP" altLang="en-US" sz="1200" b="1">
            <a:latin typeface="+mj-ea"/>
            <a:ea typeface="+mj-ea"/>
          </a:endParaRPr>
        </a:p>
      </xdr:txBody>
    </xdr:sp>
    <xdr:clientData/>
  </xdr:twoCellAnchor>
  <xdr:twoCellAnchor>
    <xdr:from>
      <xdr:col>22</xdr:col>
      <xdr:colOff>59532</xdr:colOff>
      <xdr:row>18</xdr:row>
      <xdr:rowOff>35718</xdr:rowOff>
    </xdr:from>
    <xdr:to>
      <xdr:col>24</xdr:col>
      <xdr:colOff>488156</xdr:colOff>
      <xdr:row>18</xdr:row>
      <xdr:rowOff>416718</xdr:rowOff>
    </xdr:to>
    <xdr:sp macro="" textlink="">
      <xdr:nvSpPr>
        <xdr:cNvPr id="13" name="テキスト ボックス 12"/>
        <xdr:cNvSpPr txBox="1"/>
      </xdr:nvSpPr>
      <xdr:spPr>
        <a:xfrm>
          <a:off x="5453063" y="4881562"/>
          <a:ext cx="1500187"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100">
              <a:latin typeface="+mj-ea"/>
              <a:ea typeface="+mj-ea"/>
            </a:rPr>
            <a:t>-</a:t>
          </a:r>
          <a:endParaRPr kumimoji="1" lang="ja-JP" altLang="en-US" sz="1100">
            <a:latin typeface="+mj-ea"/>
            <a:ea typeface="+mj-ea"/>
          </a:endParaRPr>
        </a:p>
      </xdr:txBody>
    </xdr:sp>
    <xdr:clientData/>
  </xdr:twoCellAnchor>
  <xdr:twoCellAnchor>
    <xdr:from>
      <xdr:col>22</xdr:col>
      <xdr:colOff>23813</xdr:colOff>
      <xdr:row>38</xdr:row>
      <xdr:rowOff>35718</xdr:rowOff>
    </xdr:from>
    <xdr:to>
      <xdr:col>23</xdr:col>
      <xdr:colOff>511969</xdr:colOff>
      <xdr:row>38</xdr:row>
      <xdr:rowOff>404812</xdr:rowOff>
    </xdr:to>
    <xdr:sp macro="" textlink="">
      <xdr:nvSpPr>
        <xdr:cNvPr id="14" name="テキスト ボックス 13"/>
        <xdr:cNvSpPr txBox="1"/>
      </xdr:nvSpPr>
      <xdr:spPr>
        <a:xfrm>
          <a:off x="5417344" y="13930312"/>
          <a:ext cx="1023938" cy="369094"/>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a:latin typeface="+mj-ea"/>
              <a:ea typeface="+mj-ea"/>
            </a:rPr>
            <a:t>31</a:t>
          </a:r>
          <a:endParaRPr kumimoji="1" lang="ja-JP" altLang="en-US" sz="1200" b="1">
            <a:latin typeface="+mj-ea"/>
            <a:ea typeface="+mj-ea"/>
          </a:endParaRPr>
        </a:p>
      </xdr:txBody>
    </xdr:sp>
    <xdr:clientData/>
  </xdr:twoCellAnchor>
  <xdr:twoCellAnchor>
    <xdr:from>
      <xdr:col>22</xdr:col>
      <xdr:colOff>71439</xdr:colOff>
      <xdr:row>14</xdr:row>
      <xdr:rowOff>23812</xdr:rowOff>
    </xdr:from>
    <xdr:to>
      <xdr:col>24</xdr:col>
      <xdr:colOff>500063</xdr:colOff>
      <xdr:row>14</xdr:row>
      <xdr:rowOff>357186</xdr:rowOff>
    </xdr:to>
    <xdr:sp macro="" textlink="">
      <xdr:nvSpPr>
        <xdr:cNvPr id="15" name="テキスト ボックス 14"/>
        <xdr:cNvSpPr txBox="1"/>
      </xdr:nvSpPr>
      <xdr:spPr>
        <a:xfrm>
          <a:off x="5464970" y="3143250"/>
          <a:ext cx="1500187" cy="333374"/>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u="none">
              <a:solidFill>
                <a:sysClr val="windowText" lastClr="000000"/>
              </a:solidFill>
              <a:latin typeface="+mj-ea"/>
              <a:ea typeface="+mj-ea"/>
            </a:rPr>
            <a:t>321</a:t>
          </a:r>
          <a:endParaRPr kumimoji="1" lang="ja-JP" altLang="en-US" sz="1200" b="1" u="none">
            <a:solidFill>
              <a:sysClr val="windowText" lastClr="000000"/>
            </a:solidFill>
            <a:latin typeface="+mj-ea"/>
            <a:ea typeface="+mj-ea"/>
          </a:endParaRPr>
        </a:p>
      </xdr:txBody>
    </xdr:sp>
    <xdr:clientData/>
  </xdr:twoCellAnchor>
  <xdr:twoCellAnchor>
    <xdr:from>
      <xdr:col>20</xdr:col>
      <xdr:colOff>47625</xdr:colOff>
      <xdr:row>14</xdr:row>
      <xdr:rowOff>11905</xdr:rowOff>
    </xdr:from>
    <xdr:to>
      <xdr:col>21</xdr:col>
      <xdr:colOff>476250</xdr:colOff>
      <xdr:row>14</xdr:row>
      <xdr:rowOff>345279</xdr:rowOff>
    </xdr:to>
    <xdr:sp macro="" textlink="">
      <xdr:nvSpPr>
        <xdr:cNvPr id="16" name="テキスト ボックス 15"/>
        <xdr:cNvSpPr txBox="1"/>
      </xdr:nvSpPr>
      <xdr:spPr>
        <a:xfrm>
          <a:off x="3833813" y="3131343"/>
          <a:ext cx="1500187" cy="333374"/>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u="none">
              <a:solidFill>
                <a:sysClr val="windowText" lastClr="000000"/>
              </a:solidFill>
              <a:latin typeface="+mj-ea"/>
              <a:ea typeface="+mj-ea"/>
            </a:rPr>
            <a:t>99</a:t>
          </a:r>
          <a:endParaRPr kumimoji="1" lang="ja-JP" altLang="en-US" sz="1200" b="1" u="none">
            <a:solidFill>
              <a:sysClr val="windowText" lastClr="000000"/>
            </a:solidFill>
            <a:latin typeface="+mj-ea"/>
            <a:ea typeface="+mj-ea"/>
          </a:endParaRPr>
        </a:p>
      </xdr:txBody>
    </xdr:sp>
    <xdr:clientData/>
  </xdr:twoCellAnchor>
  <xdr:twoCellAnchor>
    <xdr:from>
      <xdr:col>28</xdr:col>
      <xdr:colOff>59531</xdr:colOff>
      <xdr:row>16</xdr:row>
      <xdr:rowOff>35718</xdr:rowOff>
    </xdr:from>
    <xdr:to>
      <xdr:col>30</xdr:col>
      <xdr:colOff>488155</xdr:colOff>
      <xdr:row>16</xdr:row>
      <xdr:rowOff>416718</xdr:rowOff>
    </xdr:to>
    <xdr:sp macro="" textlink="">
      <xdr:nvSpPr>
        <xdr:cNvPr id="17" name="テキスト ボックス 16"/>
        <xdr:cNvSpPr txBox="1"/>
      </xdr:nvSpPr>
      <xdr:spPr>
        <a:xfrm>
          <a:off x="5453062" y="3976687"/>
          <a:ext cx="1500187"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a:latin typeface="+mj-ea"/>
              <a:ea typeface="+mj-ea"/>
            </a:rPr>
            <a:t>280</a:t>
          </a:r>
          <a:endParaRPr kumimoji="1" lang="ja-JP" altLang="en-US" sz="1200" b="1">
            <a:latin typeface="+mj-ea"/>
            <a:ea typeface="+mj-ea"/>
          </a:endParaRPr>
        </a:p>
      </xdr:txBody>
    </xdr:sp>
    <xdr:clientData/>
  </xdr:twoCellAnchor>
  <xdr:twoCellAnchor>
    <xdr:from>
      <xdr:col>28</xdr:col>
      <xdr:colOff>59532</xdr:colOff>
      <xdr:row>18</xdr:row>
      <xdr:rowOff>35718</xdr:rowOff>
    </xdr:from>
    <xdr:to>
      <xdr:col>30</xdr:col>
      <xdr:colOff>488156</xdr:colOff>
      <xdr:row>18</xdr:row>
      <xdr:rowOff>416718</xdr:rowOff>
    </xdr:to>
    <xdr:sp macro="" textlink="">
      <xdr:nvSpPr>
        <xdr:cNvPr id="18" name="テキスト ボックス 17"/>
        <xdr:cNvSpPr txBox="1"/>
      </xdr:nvSpPr>
      <xdr:spPr>
        <a:xfrm>
          <a:off x="5453063" y="4881562"/>
          <a:ext cx="1500187"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indent="0" algn="ctr"/>
          <a:r>
            <a:rPr kumimoji="1" lang="en-US" altLang="ja-JP" sz="1200" b="1" u="none">
              <a:solidFill>
                <a:sysClr val="windowText" lastClr="000000"/>
              </a:solidFill>
              <a:latin typeface="+mj-ea"/>
              <a:ea typeface="+mj-ea"/>
              <a:cs typeface="+mn-cs"/>
            </a:rPr>
            <a:t>70</a:t>
          </a:r>
          <a:endParaRPr kumimoji="1" lang="ja-JP" altLang="en-US" sz="1200" b="1" u="none">
            <a:solidFill>
              <a:sysClr val="windowText" lastClr="000000"/>
            </a:solidFill>
            <a:latin typeface="+mj-ea"/>
            <a:ea typeface="+mj-ea"/>
            <a:cs typeface="+mn-cs"/>
          </a:endParaRPr>
        </a:p>
      </xdr:txBody>
    </xdr:sp>
    <xdr:clientData/>
  </xdr:twoCellAnchor>
  <xdr:twoCellAnchor>
    <xdr:from>
      <xdr:col>28</xdr:col>
      <xdr:colOff>71439</xdr:colOff>
      <xdr:row>14</xdr:row>
      <xdr:rowOff>23812</xdr:rowOff>
    </xdr:from>
    <xdr:to>
      <xdr:col>30</xdr:col>
      <xdr:colOff>500063</xdr:colOff>
      <xdr:row>14</xdr:row>
      <xdr:rowOff>357186</xdr:rowOff>
    </xdr:to>
    <xdr:sp macro="" textlink="">
      <xdr:nvSpPr>
        <xdr:cNvPr id="20" name="テキスト ボックス 19"/>
        <xdr:cNvSpPr txBox="1"/>
      </xdr:nvSpPr>
      <xdr:spPr>
        <a:xfrm>
          <a:off x="5464970" y="3143250"/>
          <a:ext cx="1500187" cy="333374"/>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u="none">
              <a:solidFill>
                <a:sysClr val="windowText" lastClr="000000"/>
              </a:solidFill>
              <a:latin typeface="+mj-ea"/>
              <a:ea typeface="+mj-ea"/>
            </a:rPr>
            <a:t>371</a:t>
          </a:r>
          <a:endParaRPr kumimoji="1" lang="ja-JP" altLang="en-US" sz="1200" b="1" u="none">
            <a:solidFill>
              <a:sysClr val="windowText" lastClr="000000"/>
            </a:solidFill>
            <a:latin typeface="+mj-ea"/>
            <a:ea typeface="+mj-ea"/>
          </a:endParaRPr>
        </a:p>
      </xdr:txBody>
    </xdr:sp>
    <xdr:clientData/>
  </xdr:twoCellAnchor>
  <xdr:twoCellAnchor>
    <xdr:from>
      <xdr:col>26</xdr:col>
      <xdr:colOff>47625</xdr:colOff>
      <xdr:row>14</xdr:row>
      <xdr:rowOff>11905</xdr:rowOff>
    </xdr:from>
    <xdr:to>
      <xdr:col>27</xdr:col>
      <xdr:colOff>476250</xdr:colOff>
      <xdr:row>14</xdr:row>
      <xdr:rowOff>345279</xdr:rowOff>
    </xdr:to>
    <xdr:sp macro="" textlink="">
      <xdr:nvSpPr>
        <xdr:cNvPr id="21" name="テキスト ボックス 20"/>
        <xdr:cNvSpPr txBox="1"/>
      </xdr:nvSpPr>
      <xdr:spPr>
        <a:xfrm>
          <a:off x="3833813" y="3131343"/>
          <a:ext cx="1500187" cy="333374"/>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u="none">
              <a:solidFill>
                <a:sysClr val="windowText" lastClr="000000"/>
              </a:solidFill>
              <a:latin typeface="+mj-ea"/>
              <a:ea typeface="+mj-ea"/>
            </a:rPr>
            <a:t>102</a:t>
          </a:r>
          <a:endParaRPr kumimoji="1" lang="ja-JP" altLang="en-US" sz="1200" b="1" u="none">
            <a:solidFill>
              <a:sysClr val="windowText" lastClr="000000"/>
            </a:solidFill>
            <a:latin typeface="+mj-ea"/>
            <a:ea typeface="+mj-ea"/>
          </a:endParaRPr>
        </a:p>
      </xdr:txBody>
    </xdr:sp>
    <xdr:clientData/>
  </xdr:twoCellAnchor>
  <xdr:twoCellAnchor>
    <xdr:from>
      <xdr:col>34</xdr:col>
      <xdr:colOff>59531</xdr:colOff>
      <xdr:row>16</xdr:row>
      <xdr:rowOff>35718</xdr:rowOff>
    </xdr:from>
    <xdr:to>
      <xdr:col>36</xdr:col>
      <xdr:colOff>488155</xdr:colOff>
      <xdr:row>16</xdr:row>
      <xdr:rowOff>416718</xdr:rowOff>
    </xdr:to>
    <xdr:sp macro="" textlink="">
      <xdr:nvSpPr>
        <xdr:cNvPr id="22" name="テキスト ボックス 21"/>
        <xdr:cNvSpPr txBox="1"/>
      </xdr:nvSpPr>
      <xdr:spPr>
        <a:xfrm>
          <a:off x="15382875" y="3976687"/>
          <a:ext cx="1500186"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u="none">
              <a:solidFill>
                <a:sysClr val="windowText" lastClr="000000"/>
              </a:solidFill>
              <a:latin typeface="+mj-ea"/>
              <a:ea typeface="+mj-ea"/>
            </a:rPr>
            <a:t>160</a:t>
          </a:r>
          <a:endParaRPr kumimoji="1" lang="ja-JP" altLang="en-US" sz="1200" b="1" u="none">
            <a:solidFill>
              <a:sysClr val="windowText" lastClr="000000"/>
            </a:solidFill>
            <a:latin typeface="+mj-ea"/>
            <a:ea typeface="+mj-ea"/>
          </a:endParaRPr>
        </a:p>
      </xdr:txBody>
    </xdr:sp>
    <xdr:clientData/>
  </xdr:twoCellAnchor>
  <xdr:twoCellAnchor>
    <xdr:from>
      <xdr:col>34</xdr:col>
      <xdr:colOff>59532</xdr:colOff>
      <xdr:row>18</xdr:row>
      <xdr:rowOff>35718</xdr:rowOff>
    </xdr:from>
    <xdr:to>
      <xdr:col>36</xdr:col>
      <xdr:colOff>488156</xdr:colOff>
      <xdr:row>18</xdr:row>
      <xdr:rowOff>416718</xdr:rowOff>
    </xdr:to>
    <xdr:sp macro="" textlink="">
      <xdr:nvSpPr>
        <xdr:cNvPr id="23" name="テキスト ボックス 22"/>
        <xdr:cNvSpPr txBox="1"/>
      </xdr:nvSpPr>
      <xdr:spPr>
        <a:xfrm>
          <a:off x="15382876" y="4881562"/>
          <a:ext cx="1500186"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u="none">
              <a:solidFill>
                <a:sysClr val="windowText" lastClr="000000"/>
              </a:solidFill>
              <a:latin typeface="+mj-ea"/>
              <a:ea typeface="+mj-ea"/>
            </a:rPr>
            <a:t>190</a:t>
          </a:r>
          <a:endParaRPr kumimoji="1" lang="ja-JP" altLang="en-US" sz="1200" b="1" u="none">
            <a:solidFill>
              <a:sysClr val="windowText" lastClr="000000"/>
            </a:solidFill>
            <a:latin typeface="+mj-ea"/>
            <a:ea typeface="+mj-ea"/>
          </a:endParaRPr>
        </a:p>
      </xdr:txBody>
    </xdr:sp>
    <xdr:clientData/>
  </xdr:twoCellAnchor>
  <xdr:twoCellAnchor>
    <xdr:from>
      <xdr:col>34</xdr:col>
      <xdr:colOff>71439</xdr:colOff>
      <xdr:row>14</xdr:row>
      <xdr:rowOff>23812</xdr:rowOff>
    </xdr:from>
    <xdr:to>
      <xdr:col>36</xdr:col>
      <xdr:colOff>500063</xdr:colOff>
      <xdr:row>14</xdr:row>
      <xdr:rowOff>357186</xdr:rowOff>
    </xdr:to>
    <xdr:sp macro="" textlink="">
      <xdr:nvSpPr>
        <xdr:cNvPr id="25" name="テキスト ボックス 24"/>
        <xdr:cNvSpPr txBox="1"/>
      </xdr:nvSpPr>
      <xdr:spPr>
        <a:xfrm>
          <a:off x="15394783" y="3143250"/>
          <a:ext cx="1500186" cy="333374"/>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u="none">
              <a:solidFill>
                <a:sysClr val="windowText" lastClr="000000"/>
              </a:solidFill>
              <a:latin typeface="+mj-ea"/>
              <a:ea typeface="+mj-ea"/>
            </a:rPr>
            <a:t>371</a:t>
          </a:r>
          <a:endParaRPr kumimoji="1" lang="ja-JP" altLang="en-US" sz="1200" b="1" u="none">
            <a:solidFill>
              <a:sysClr val="windowText" lastClr="000000"/>
            </a:solidFill>
            <a:latin typeface="+mj-ea"/>
            <a:ea typeface="+mj-ea"/>
          </a:endParaRPr>
        </a:p>
      </xdr:txBody>
    </xdr:sp>
    <xdr:clientData/>
  </xdr:twoCellAnchor>
  <xdr:twoCellAnchor>
    <xdr:from>
      <xdr:col>32</xdr:col>
      <xdr:colOff>47625</xdr:colOff>
      <xdr:row>14</xdr:row>
      <xdr:rowOff>11905</xdr:rowOff>
    </xdr:from>
    <xdr:to>
      <xdr:col>33</xdr:col>
      <xdr:colOff>476250</xdr:colOff>
      <xdr:row>14</xdr:row>
      <xdr:rowOff>345279</xdr:rowOff>
    </xdr:to>
    <xdr:sp macro="" textlink="">
      <xdr:nvSpPr>
        <xdr:cNvPr id="26" name="テキスト ボックス 25"/>
        <xdr:cNvSpPr txBox="1"/>
      </xdr:nvSpPr>
      <xdr:spPr>
        <a:xfrm>
          <a:off x="13763625" y="3131343"/>
          <a:ext cx="1500188" cy="333374"/>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u="none">
              <a:solidFill>
                <a:sysClr val="windowText" lastClr="000000"/>
              </a:solidFill>
              <a:latin typeface="+mj-ea"/>
              <a:ea typeface="+mj-ea"/>
            </a:rPr>
            <a:t>106</a:t>
          </a:r>
          <a:endParaRPr kumimoji="1" lang="ja-JP" altLang="en-US" sz="1200" b="1" u="none">
            <a:solidFill>
              <a:sysClr val="windowText" lastClr="000000"/>
            </a:solidFill>
            <a:latin typeface="+mj-ea"/>
            <a:ea typeface="+mj-ea"/>
          </a:endParaRPr>
        </a:p>
      </xdr:txBody>
    </xdr:sp>
    <xdr:clientData/>
  </xdr:twoCellAnchor>
  <xdr:twoCellAnchor>
    <xdr:from>
      <xdr:col>32</xdr:col>
      <xdr:colOff>47625</xdr:colOff>
      <xdr:row>19</xdr:row>
      <xdr:rowOff>35719</xdr:rowOff>
    </xdr:from>
    <xdr:to>
      <xdr:col>33</xdr:col>
      <xdr:colOff>476248</xdr:colOff>
      <xdr:row>19</xdr:row>
      <xdr:rowOff>416719</xdr:rowOff>
    </xdr:to>
    <xdr:sp macro="" textlink="">
      <xdr:nvSpPr>
        <xdr:cNvPr id="32" name="テキスト ボックス 31"/>
        <xdr:cNvSpPr txBox="1"/>
      </xdr:nvSpPr>
      <xdr:spPr>
        <a:xfrm>
          <a:off x="17049750" y="5334000"/>
          <a:ext cx="1500186"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latin typeface="+mj-ea"/>
              <a:ea typeface="+mj-ea"/>
            </a:rPr>
            <a:t>１か所</a:t>
          </a:r>
        </a:p>
      </xdr:txBody>
    </xdr:sp>
    <xdr:clientData/>
  </xdr:twoCellAnchor>
  <xdr:twoCellAnchor>
    <xdr:from>
      <xdr:col>32</xdr:col>
      <xdr:colOff>59532</xdr:colOff>
      <xdr:row>20</xdr:row>
      <xdr:rowOff>35718</xdr:rowOff>
    </xdr:from>
    <xdr:to>
      <xdr:col>33</xdr:col>
      <xdr:colOff>488155</xdr:colOff>
      <xdr:row>20</xdr:row>
      <xdr:rowOff>416718</xdr:rowOff>
    </xdr:to>
    <xdr:sp macro="" textlink="">
      <xdr:nvSpPr>
        <xdr:cNvPr id="33" name="テキスト ボックス 32"/>
        <xdr:cNvSpPr txBox="1"/>
      </xdr:nvSpPr>
      <xdr:spPr>
        <a:xfrm>
          <a:off x="17061657" y="5786437"/>
          <a:ext cx="1500186"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u="none">
              <a:solidFill>
                <a:sysClr val="windowText" lastClr="000000"/>
              </a:solidFill>
              <a:latin typeface="+mj-ea"/>
              <a:ea typeface="+mj-ea"/>
            </a:rPr>
            <a:t>106</a:t>
          </a:r>
          <a:endParaRPr kumimoji="1" lang="ja-JP" altLang="en-US" sz="1200" b="1" u="none">
            <a:solidFill>
              <a:sysClr val="windowText" lastClr="000000"/>
            </a:solidFill>
            <a:latin typeface="+mj-ea"/>
            <a:ea typeface="+mj-ea"/>
          </a:endParaRPr>
        </a:p>
      </xdr:txBody>
    </xdr:sp>
    <xdr:clientData/>
  </xdr:twoCellAnchor>
  <xdr:twoCellAnchor>
    <xdr:from>
      <xdr:col>7</xdr:col>
      <xdr:colOff>59531</xdr:colOff>
      <xdr:row>19</xdr:row>
      <xdr:rowOff>35719</xdr:rowOff>
    </xdr:from>
    <xdr:to>
      <xdr:col>8</xdr:col>
      <xdr:colOff>488155</xdr:colOff>
      <xdr:row>19</xdr:row>
      <xdr:rowOff>416719</xdr:rowOff>
    </xdr:to>
    <xdr:sp macro="" textlink="">
      <xdr:nvSpPr>
        <xdr:cNvPr id="34" name="テキスト ボックス 33"/>
        <xdr:cNvSpPr txBox="1"/>
      </xdr:nvSpPr>
      <xdr:spPr>
        <a:xfrm>
          <a:off x="3845719" y="5334000"/>
          <a:ext cx="1500186"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latin typeface="+mj-ea"/>
              <a:ea typeface="+mj-ea"/>
            </a:rPr>
            <a:t>３か所</a:t>
          </a:r>
        </a:p>
      </xdr:txBody>
    </xdr:sp>
    <xdr:clientData/>
  </xdr:twoCellAnchor>
  <xdr:twoCellAnchor>
    <xdr:from>
      <xdr:col>7</xdr:col>
      <xdr:colOff>71438</xdr:colOff>
      <xdr:row>20</xdr:row>
      <xdr:rowOff>35718</xdr:rowOff>
    </xdr:from>
    <xdr:to>
      <xdr:col>8</xdr:col>
      <xdr:colOff>500062</xdr:colOff>
      <xdr:row>20</xdr:row>
      <xdr:rowOff>416718</xdr:rowOff>
    </xdr:to>
    <xdr:sp macro="" textlink="">
      <xdr:nvSpPr>
        <xdr:cNvPr id="35" name="テキスト ボックス 34"/>
        <xdr:cNvSpPr txBox="1"/>
      </xdr:nvSpPr>
      <xdr:spPr>
        <a:xfrm>
          <a:off x="3857626" y="5786437"/>
          <a:ext cx="1500186"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a:latin typeface="+mj-ea"/>
              <a:ea typeface="+mj-ea"/>
            </a:rPr>
            <a:t>87</a:t>
          </a:r>
          <a:endParaRPr kumimoji="1" lang="ja-JP" altLang="en-US" sz="1200" b="1">
            <a:latin typeface="+mj-ea"/>
            <a:ea typeface="+mj-ea"/>
          </a:endParaRPr>
        </a:p>
      </xdr:txBody>
    </xdr:sp>
    <xdr:clientData/>
  </xdr:twoCellAnchor>
  <xdr:twoCellAnchor>
    <xdr:from>
      <xdr:col>14</xdr:col>
      <xdr:colOff>47624</xdr:colOff>
      <xdr:row>19</xdr:row>
      <xdr:rowOff>47624</xdr:rowOff>
    </xdr:from>
    <xdr:to>
      <xdr:col>15</xdr:col>
      <xdr:colOff>476247</xdr:colOff>
      <xdr:row>19</xdr:row>
      <xdr:rowOff>428624</xdr:rowOff>
    </xdr:to>
    <xdr:sp macro="" textlink="">
      <xdr:nvSpPr>
        <xdr:cNvPr id="36" name="テキスト ボックス 35"/>
        <xdr:cNvSpPr txBox="1"/>
      </xdr:nvSpPr>
      <xdr:spPr>
        <a:xfrm>
          <a:off x="7191374" y="5345905"/>
          <a:ext cx="1500186"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latin typeface="+mj-ea"/>
              <a:ea typeface="+mj-ea"/>
            </a:rPr>
            <a:t>３か所</a:t>
          </a:r>
        </a:p>
      </xdr:txBody>
    </xdr:sp>
    <xdr:clientData/>
  </xdr:twoCellAnchor>
  <xdr:twoCellAnchor>
    <xdr:from>
      <xdr:col>14</xdr:col>
      <xdr:colOff>59531</xdr:colOff>
      <xdr:row>20</xdr:row>
      <xdr:rowOff>47623</xdr:rowOff>
    </xdr:from>
    <xdr:to>
      <xdr:col>15</xdr:col>
      <xdr:colOff>488154</xdr:colOff>
      <xdr:row>20</xdr:row>
      <xdr:rowOff>428623</xdr:rowOff>
    </xdr:to>
    <xdr:sp macro="" textlink="">
      <xdr:nvSpPr>
        <xdr:cNvPr id="37" name="テキスト ボックス 36"/>
        <xdr:cNvSpPr txBox="1"/>
      </xdr:nvSpPr>
      <xdr:spPr>
        <a:xfrm>
          <a:off x="7203281" y="5798342"/>
          <a:ext cx="1500186"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u="none">
              <a:solidFill>
                <a:sysClr val="windowText" lastClr="000000"/>
              </a:solidFill>
              <a:latin typeface="+mj-ea"/>
              <a:ea typeface="+mj-ea"/>
            </a:rPr>
            <a:t>116</a:t>
          </a:r>
          <a:endParaRPr kumimoji="1" lang="ja-JP" altLang="en-US" sz="1200" b="1" u="none">
            <a:solidFill>
              <a:sysClr val="windowText" lastClr="000000"/>
            </a:solidFill>
            <a:latin typeface="+mj-ea"/>
            <a:ea typeface="+mj-ea"/>
          </a:endParaRPr>
        </a:p>
      </xdr:txBody>
    </xdr:sp>
    <xdr:clientData/>
  </xdr:twoCellAnchor>
  <xdr:twoCellAnchor>
    <xdr:from>
      <xdr:col>20</xdr:col>
      <xdr:colOff>47625</xdr:colOff>
      <xdr:row>19</xdr:row>
      <xdr:rowOff>35719</xdr:rowOff>
    </xdr:from>
    <xdr:to>
      <xdr:col>21</xdr:col>
      <xdr:colOff>476248</xdr:colOff>
      <xdr:row>19</xdr:row>
      <xdr:rowOff>416719</xdr:rowOff>
    </xdr:to>
    <xdr:sp macro="" textlink="">
      <xdr:nvSpPr>
        <xdr:cNvPr id="38" name="テキスト ボックス 37"/>
        <xdr:cNvSpPr txBox="1"/>
      </xdr:nvSpPr>
      <xdr:spPr>
        <a:xfrm>
          <a:off x="10477500" y="5334000"/>
          <a:ext cx="1500186"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latin typeface="+mj-ea"/>
              <a:ea typeface="+mj-ea"/>
            </a:rPr>
            <a:t>３か所</a:t>
          </a:r>
        </a:p>
      </xdr:txBody>
    </xdr:sp>
    <xdr:clientData/>
  </xdr:twoCellAnchor>
  <xdr:twoCellAnchor>
    <xdr:from>
      <xdr:col>20</xdr:col>
      <xdr:colOff>59532</xdr:colOff>
      <xdr:row>20</xdr:row>
      <xdr:rowOff>35718</xdr:rowOff>
    </xdr:from>
    <xdr:to>
      <xdr:col>21</xdr:col>
      <xdr:colOff>488155</xdr:colOff>
      <xdr:row>20</xdr:row>
      <xdr:rowOff>416718</xdr:rowOff>
    </xdr:to>
    <xdr:sp macro="" textlink="">
      <xdr:nvSpPr>
        <xdr:cNvPr id="39" name="テキスト ボックス 38"/>
        <xdr:cNvSpPr txBox="1"/>
      </xdr:nvSpPr>
      <xdr:spPr>
        <a:xfrm>
          <a:off x="10489407" y="5786437"/>
          <a:ext cx="1500186"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u="none">
              <a:solidFill>
                <a:sysClr val="windowText" lastClr="000000"/>
              </a:solidFill>
              <a:latin typeface="+mj-ea"/>
              <a:ea typeface="+mj-ea"/>
            </a:rPr>
            <a:t>99</a:t>
          </a:r>
          <a:endParaRPr kumimoji="1" lang="ja-JP" altLang="en-US" sz="1200" b="1" u="none">
            <a:solidFill>
              <a:sysClr val="windowText" lastClr="000000"/>
            </a:solidFill>
            <a:latin typeface="+mj-ea"/>
            <a:ea typeface="+mj-ea"/>
          </a:endParaRPr>
        </a:p>
      </xdr:txBody>
    </xdr:sp>
    <xdr:clientData/>
  </xdr:twoCellAnchor>
  <xdr:twoCellAnchor>
    <xdr:from>
      <xdr:col>26</xdr:col>
      <xdr:colOff>47625</xdr:colOff>
      <xdr:row>19</xdr:row>
      <xdr:rowOff>35718</xdr:rowOff>
    </xdr:from>
    <xdr:to>
      <xdr:col>27</xdr:col>
      <xdr:colOff>476248</xdr:colOff>
      <xdr:row>19</xdr:row>
      <xdr:rowOff>416718</xdr:rowOff>
    </xdr:to>
    <xdr:sp macro="" textlink="">
      <xdr:nvSpPr>
        <xdr:cNvPr id="40" name="テキスト ボックス 39"/>
        <xdr:cNvSpPr txBox="1"/>
      </xdr:nvSpPr>
      <xdr:spPr>
        <a:xfrm>
          <a:off x="13763625" y="5333999"/>
          <a:ext cx="1500186"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latin typeface="+mj-ea"/>
              <a:ea typeface="+mj-ea"/>
            </a:rPr>
            <a:t>３か所</a:t>
          </a:r>
        </a:p>
      </xdr:txBody>
    </xdr:sp>
    <xdr:clientData/>
  </xdr:twoCellAnchor>
  <xdr:twoCellAnchor>
    <xdr:from>
      <xdr:col>26</xdr:col>
      <xdr:colOff>59532</xdr:colOff>
      <xdr:row>20</xdr:row>
      <xdr:rowOff>35717</xdr:rowOff>
    </xdr:from>
    <xdr:to>
      <xdr:col>27</xdr:col>
      <xdr:colOff>488155</xdr:colOff>
      <xdr:row>20</xdr:row>
      <xdr:rowOff>416717</xdr:rowOff>
    </xdr:to>
    <xdr:sp macro="" textlink="">
      <xdr:nvSpPr>
        <xdr:cNvPr id="41" name="テキスト ボックス 40"/>
        <xdr:cNvSpPr txBox="1"/>
      </xdr:nvSpPr>
      <xdr:spPr>
        <a:xfrm>
          <a:off x="13775532" y="5786436"/>
          <a:ext cx="1500186"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u="none">
              <a:solidFill>
                <a:sysClr val="windowText" lastClr="000000"/>
              </a:solidFill>
              <a:latin typeface="+mj-ea"/>
              <a:ea typeface="+mj-ea"/>
            </a:rPr>
            <a:t>102</a:t>
          </a:r>
          <a:endParaRPr kumimoji="1" lang="ja-JP" altLang="en-US" sz="1200" b="1" u="none">
            <a:solidFill>
              <a:sysClr val="windowText" lastClr="000000"/>
            </a:solidFill>
            <a:latin typeface="+mj-ea"/>
            <a:ea typeface="+mj-ea"/>
          </a:endParaRPr>
        </a:p>
      </xdr:txBody>
    </xdr:sp>
    <xdr:clientData/>
  </xdr:twoCellAnchor>
  <xdr:twoCellAnchor>
    <xdr:from>
      <xdr:col>40</xdr:col>
      <xdr:colOff>59531</xdr:colOff>
      <xdr:row>16</xdr:row>
      <xdr:rowOff>35718</xdr:rowOff>
    </xdr:from>
    <xdr:to>
      <xdr:col>42</xdr:col>
      <xdr:colOff>488155</xdr:colOff>
      <xdr:row>16</xdr:row>
      <xdr:rowOff>416718</xdr:rowOff>
    </xdr:to>
    <xdr:sp macro="" textlink="">
      <xdr:nvSpPr>
        <xdr:cNvPr id="44" name="テキスト ボックス 43"/>
        <xdr:cNvSpPr txBox="1"/>
      </xdr:nvSpPr>
      <xdr:spPr>
        <a:xfrm>
          <a:off x="18565245" y="4036218"/>
          <a:ext cx="1489981"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a:latin typeface="+mj-ea"/>
              <a:ea typeface="+mj-ea"/>
            </a:rPr>
            <a:t>160</a:t>
          </a:r>
          <a:endParaRPr kumimoji="1" lang="ja-JP" altLang="en-US" sz="1200" b="1">
            <a:latin typeface="+mj-ea"/>
            <a:ea typeface="+mj-ea"/>
          </a:endParaRPr>
        </a:p>
      </xdr:txBody>
    </xdr:sp>
    <xdr:clientData/>
  </xdr:twoCellAnchor>
  <xdr:twoCellAnchor>
    <xdr:from>
      <xdr:col>40</xdr:col>
      <xdr:colOff>59532</xdr:colOff>
      <xdr:row>18</xdr:row>
      <xdr:rowOff>35718</xdr:rowOff>
    </xdr:from>
    <xdr:to>
      <xdr:col>42</xdr:col>
      <xdr:colOff>488156</xdr:colOff>
      <xdr:row>18</xdr:row>
      <xdr:rowOff>416718</xdr:rowOff>
    </xdr:to>
    <xdr:sp macro="" textlink="">
      <xdr:nvSpPr>
        <xdr:cNvPr id="45" name="テキスト ボックス 44"/>
        <xdr:cNvSpPr txBox="1"/>
      </xdr:nvSpPr>
      <xdr:spPr>
        <a:xfrm>
          <a:off x="18565246" y="4934289"/>
          <a:ext cx="1489981"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u="none">
              <a:solidFill>
                <a:sysClr val="windowText" lastClr="000000"/>
              </a:solidFill>
              <a:latin typeface="+mj-ea"/>
              <a:ea typeface="+mj-ea"/>
            </a:rPr>
            <a:t>190</a:t>
          </a:r>
        </a:p>
      </xdr:txBody>
    </xdr:sp>
    <xdr:clientData/>
  </xdr:twoCellAnchor>
  <xdr:twoCellAnchor>
    <xdr:from>
      <xdr:col>40</xdr:col>
      <xdr:colOff>71439</xdr:colOff>
      <xdr:row>14</xdr:row>
      <xdr:rowOff>23812</xdr:rowOff>
    </xdr:from>
    <xdr:to>
      <xdr:col>42</xdr:col>
      <xdr:colOff>500063</xdr:colOff>
      <xdr:row>14</xdr:row>
      <xdr:rowOff>357186</xdr:rowOff>
    </xdr:to>
    <xdr:sp macro="" textlink="">
      <xdr:nvSpPr>
        <xdr:cNvPr id="46" name="テキスト ボックス 45"/>
        <xdr:cNvSpPr txBox="1"/>
      </xdr:nvSpPr>
      <xdr:spPr>
        <a:xfrm>
          <a:off x="18577153" y="3207883"/>
          <a:ext cx="1489981" cy="333374"/>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u="none">
              <a:solidFill>
                <a:sysClr val="windowText" lastClr="000000"/>
              </a:solidFill>
              <a:latin typeface="+mj-ea"/>
              <a:ea typeface="+mj-ea"/>
            </a:rPr>
            <a:t>371</a:t>
          </a:r>
          <a:endParaRPr kumimoji="1" lang="ja-JP" altLang="en-US" sz="1200" b="1" u="none">
            <a:solidFill>
              <a:sysClr val="windowText" lastClr="000000"/>
            </a:solidFill>
            <a:latin typeface="+mj-ea"/>
            <a:ea typeface="+mj-ea"/>
          </a:endParaRPr>
        </a:p>
      </xdr:txBody>
    </xdr:sp>
    <xdr:clientData/>
  </xdr:twoCellAnchor>
  <xdr:twoCellAnchor>
    <xdr:from>
      <xdr:col>38</xdr:col>
      <xdr:colOff>47625</xdr:colOff>
      <xdr:row>19</xdr:row>
      <xdr:rowOff>35719</xdr:rowOff>
    </xdr:from>
    <xdr:to>
      <xdr:col>39</xdr:col>
      <xdr:colOff>476248</xdr:colOff>
      <xdr:row>19</xdr:row>
      <xdr:rowOff>416719</xdr:rowOff>
    </xdr:to>
    <xdr:sp macro="" textlink="">
      <xdr:nvSpPr>
        <xdr:cNvPr id="48" name="テキスト ボックス 47"/>
        <xdr:cNvSpPr txBox="1"/>
      </xdr:nvSpPr>
      <xdr:spPr>
        <a:xfrm>
          <a:off x="16961304" y="5383326"/>
          <a:ext cx="1489980"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latin typeface="+mj-ea"/>
              <a:ea typeface="+mj-ea"/>
            </a:rPr>
            <a:t>１か所</a:t>
          </a:r>
        </a:p>
      </xdr:txBody>
    </xdr:sp>
    <xdr:clientData/>
  </xdr:twoCellAnchor>
  <xdr:twoCellAnchor>
    <xdr:from>
      <xdr:col>38</xdr:col>
      <xdr:colOff>68036</xdr:colOff>
      <xdr:row>14</xdr:row>
      <xdr:rowOff>11339</xdr:rowOff>
    </xdr:from>
    <xdr:to>
      <xdr:col>39</xdr:col>
      <xdr:colOff>496661</xdr:colOff>
      <xdr:row>14</xdr:row>
      <xdr:rowOff>344713</xdr:rowOff>
    </xdr:to>
    <xdr:sp macro="" textlink="">
      <xdr:nvSpPr>
        <xdr:cNvPr id="42" name="テキスト ボックス 41"/>
        <xdr:cNvSpPr txBox="1"/>
      </xdr:nvSpPr>
      <xdr:spPr>
        <a:xfrm>
          <a:off x="17816286" y="3075214"/>
          <a:ext cx="968375" cy="333374"/>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u="none">
              <a:solidFill>
                <a:schemeClr val="tx1"/>
              </a:solidFill>
              <a:latin typeface="+mj-ea"/>
              <a:ea typeface="+mj-ea"/>
            </a:rPr>
            <a:t>106</a:t>
          </a:r>
          <a:endParaRPr kumimoji="1" lang="ja-JP" altLang="en-US" sz="1200" b="1" u="none">
            <a:solidFill>
              <a:schemeClr val="tx1"/>
            </a:solidFill>
            <a:latin typeface="+mj-ea"/>
            <a:ea typeface="+mj-ea"/>
          </a:endParaRPr>
        </a:p>
      </xdr:txBody>
    </xdr:sp>
    <xdr:clientData/>
  </xdr:twoCellAnchor>
  <xdr:twoCellAnchor>
    <xdr:from>
      <xdr:col>38</xdr:col>
      <xdr:colOff>66336</xdr:colOff>
      <xdr:row>20</xdr:row>
      <xdr:rowOff>37420</xdr:rowOff>
    </xdr:from>
    <xdr:to>
      <xdr:col>39</xdr:col>
      <xdr:colOff>494959</xdr:colOff>
      <xdr:row>20</xdr:row>
      <xdr:rowOff>418420</xdr:rowOff>
    </xdr:to>
    <xdr:sp macro="" textlink="">
      <xdr:nvSpPr>
        <xdr:cNvPr id="43" name="テキスト ボックス 42"/>
        <xdr:cNvSpPr txBox="1"/>
      </xdr:nvSpPr>
      <xdr:spPr>
        <a:xfrm>
          <a:off x="17592336" y="5697991"/>
          <a:ext cx="959302" cy="381000"/>
        </a:xfrm>
        <a:prstGeom prst="rect">
          <a:avLst/>
        </a:prstGeom>
        <a:solidFill>
          <a:schemeClr val="bg1">
            <a:alpha val="69804"/>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200" b="1" u="none">
              <a:solidFill>
                <a:schemeClr val="tx1"/>
              </a:solidFill>
              <a:latin typeface="+mj-ea"/>
              <a:ea typeface="+mj-ea"/>
            </a:rPr>
            <a:t>106</a:t>
          </a:r>
          <a:endParaRPr kumimoji="1" lang="ja-JP" altLang="en-US" sz="1200" b="1" u="none">
            <a:solidFill>
              <a:schemeClr val="tx1"/>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C3:AR42"/>
  <sheetViews>
    <sheetView showGridLines="0" tabSelected="1" view="pageBreakPreview" topLeftCell="H1" zoomScale="90" zoomScaleNormal="100" zoomScaleSheetLayoutView="90" workbookViewId="0">
      <selection activeCell="H24" sqref="H24:L24"/>
    </sheetView>
  </sheetViews>
  <sheetFormatPr defaultRowHeight="13.5" x14ac:dyDescent="0.15"/>
  <cols>
    <col min="1" max="1" width="9" style="1"/>
    <col min="2" max="2" width="6.625" style="1" customWidth="1"/>
    <col min="3" max="3" width="5.5" style="1" customWidth="1"/>
    <col min="4" max="4" width="10.75" style="1" customWidth="1"/>
    <col min="5" max="5" width="11.5" style="1" customWidth="1"/>
    <col min="6" max="6" width="5.25" style="3" bestFit="1" customWidth="1"/>
    <col min="7" max="7" width="1" style="1" customWidth="1"/>
    <col min="8" max="12" width="7" style="1" customWidth="1"/>
    <col min="13" max="14" width="1" style="1" customWidth="1"/>
    <col min="15" max="19" width="7" style="1" customWidth="1"/>
    <col min="20" max="20" width="1" style="1" customWidth="1"/>
    <col min="21" max="25" width="7" style="1" customWidth="1"/>
    <col min="26" max="26" width="1" style="1" customWidth="1"/>
    <col min="27" max="31" width="7" style="1" customWidth="1"/>
    <col min="32" max="32" width="1" style="1" customWidth="1"/>
    <col min="33" max="37" width="7" style="1" customWidth="1"/>
    <col min="38" max="38" width="1" style="1" customWidth="1"/>
    <col min="39" max="43" width="7" style="1" customWidth="1"/>
    <col min="44" max="44" width="3.625" style="1" customWidth="1"/>
    <col min="45" max="16384" width="9" style="1"/>
  </cols>
  <sheetData>
    <row r="3" spans="3:43" x14ac:dyDescent="0.15"/>
    <row r="6" spans="3:43" x14ac:dyDescent="0.15">
      <c r="N6" s="32"/>
      <c r="AO6" s="65" t="s">
        <v>28</v>
      </c>
      <c r="AP6" s="66"/>
      <c r="AQ6" s="66"/>
    </row>
    <row r="7" spans="3:43" ht="17.25" x14ac:dyDescent="0.15">
      <c r="K7" s="7"/>
      <c r="L7" s="7"/>
      <c r="N7" s="32"/>
      <c r="AN7" s="16"/>
      <c r="AO7" s="66"/>
      <c r="AP7" s="66"/>
      <c r="AQ7" s="66"/>
    </row>
    <row r="8" spans="3:43" s="2" customFormat="1" ht="19.5" customHeight="1" x14ac:dyDescent="0.15">
      <c r="C8" s="80"/>
      <c r="D8" s="81"/>
      <c r="E8" s="81"/>
      <c r="F8" s="82"/>
      <c r="H8" s="71" t="s">
        <v>29</v>
      </c>
      <c r="I8" s="72"/>
      <c r="J8" s="72"/>
      <c r="K8" s="72"/>
      <c r="L8" s="73"/>
      <c r="N8" s="17"/>
      <c r="O8" s="71" t="s">
        <v>0</v>
      </c>
      <c r="P8" s="72"/>
      <c r="Q8" s="72"/>
      <c r="R8" s="72"/>
      <c r="S8" s="73"/>
      <c r="U8" s="71" t="s">
        <v>21</v>
      </c>
      <c r="V8" s="72"/>
      <c r="W8" s="72"/>
      <c r="X8" s="72"/>
      <c r="Y8" s="73"/>
      <c r="AA8" s="71" t="s">
        <v>22</v>
      </c>
      <c r="AB8" s="72"/>
      <c r="AC8" s="72"/>
      <c r="AD8" s="72"/>
      <c r="AE8" s="73"/>
      <c r="AG8" s="71" t="s">
        <v>23</v>
      </c>
      <c r="AH8" s="72"/>
      <c r="AI8" s="72"/>
      <c r="AJ8" s="72"/>
      <c r="AK8" s="73"/>
      <c r="AM8" s="71" t="s">
        <v>24</v>
      </c>
      <c r="AN8" s="72"/>
      <c r="AO8" s="72"/>
      <c r="AP8" s="72"/>
      <c r="AQ8" s="73"/>
    </row>
    <row r="9" spans="3:43" s="2" customFormat="1" ht="19.5" customHeight="1" x14ac:dyDescent="0.15">
      <c r="C9" s="83"/>
      <c r="D9" s="84"/>
      <c r="E9" s="84"/>
      <c r="F9" s="85"/>
      <c r="H9" s="70" t="s">
        <v>1</v>
      </c>
      <c r="I9" s="74" t="s">
        <v>36</v>
      </c>
      <c r="J9" s="75"/>
      <c r="K9" s="70" t="s">
        <v>2</v>
      </c>
      <c r="L9" s="70"/>
      <c r="N9" s="17"/>
      <c r="O9" s="70" t="s">
        <v>1</v>
      </c>
      <c r="P9" s="74" t="s">
        <v>36</v>
      </c>
      <c r="Q9" s="75"/>
      <c r="R9" s="70" t="s">
        <v>2</v>
      </c>
      <c r="S9" s="70"/>
      <c r="U9" s="70" t="s">
        <v>1</v>
      </c>
      <c r="V9" s="74" t="s">
        <v>36</v>
      </c>
      <c r="W9" s="75"/>
      <c r="X9" s="70" t="s">
        <v>2</v>
      </c>
      <c r="Y9" s="70"/>
      <c r="AA9" s="70" t="s">
        <v>1</v>
      </c>
      <c r="AB9" s="74" t="s">
        <v>36</v>
      </c>
      <c r="AC9" s="75"/>
      <c r="AD9" s="70" t="s">
        <v>2</v>
      </c>
      <c r="AE9" s="70"/>
      <c r="AG9" s="70" t="s">
        <v>1</v>
      </c>
      <c r="AH9" s="74" t="s">
        <v>36</v>
      </c>
      <c r="AI9" s="75"/>
      <c r="AJ9" s="70" t="s">
        <v>2</v>
      </c>
      <c r="AK9" s="70"/>
      <c r="AM9" s="70" t="s">
        <v>1</v>
      </c>
      <c r="AN9" s="74" t="s">
        <v>36</v>
      </c>
      <c r="AO9" s="75"/>
      <c r="AP9" s="70" t="s">
        <v>2</v>
      </c>
      <c r="AQ9" s="70"/>
    </row>
    <row r="10" spans="3:43" s="2" customFormat="1" ht="27" x14ac:dyDescent="0.15">
      <c r="C10" s="86"/>
      <c r="D10" s="87"/>
      <c r="E10" s="87"/>
      <c r="F10" s="88"/>
      <c r="H10" s="70"/>
      <c r="I10" s="5" t="s">
        <v>13</v>
      </c>
      <c r="J10" s="6" t="s">
        <v>14</v>
      </c>
      <c r="K10" s="14" t="s">
        <v>27</v>
      </c>
      <c r="L10" s="14" t="s">
        <v>3</v>
      </c>
      <c r="N10" s="17"/>
      <c r="O10" s="70"/>
      <c r="P10" s="5" t="s">
        <v>13</v>
      </c>
      <c r="Q10" s="6" t="s">
        <v>14</v>
      </c>
      <c r="R10" s="4" t="s">
        <v>27</v>
      </c>
      <c r="S10" s="4" t="s">
        <v>3</v>
      </c>
      <c r="U10" s="70"/>
      <c r="V10" s="5" t="s">
        <v>13</v>
      </c>
      <c r="W10" s="6" t="s">
        <v>14</v>
      </c>
      <c r="X10" s="4" t="s">
        <v>27</v>
      </c>
      <c r="Y10" s="4" t="s">
        <v>3</v>
      </c>
      <c r="AA10" s="70"/>
      <c r="AB10" s="5" t="s">
        <v>13</v>
      </c>
      <c r="AC10" s="6" t="s">
        <v>14</v>
      </c>
      <c r="AD10" s="4" t="s">
        <v>27</v>
      </c>
      <c r="AE10" s="4" t="s">
        <v>3</v>
      </c>
      <c r="AG10" s="70"/>
      <c r="AH10" s="5" t="s">
        <v>13</v>
      </c>
      <c r="AI10" s="6" t="s">
        <v>14</v>
      </c>
      <c r="AJ10" s="4" t="s">
        <v>27</v>
      </c>
      <c r="AK10" s="4" t="s">
        <v>3</v>
      </c>
      <c r="AM10" s="70"/>
      <c r="AN10" s="5" t="s">
        <v>13</v>
      </c>
      <c r="AO10" s="6" t="s">
        <v>14</v>
      </c>
      <c r="AP10" s="4" t="s">
        <v>27</v>
      </c>
      <c r="AQ10" s="4" t="s">
        <v>3</v>
      </c>
    </row>
    <row r="11" spans="3:43" x14ac:dyDescent="0.15">
      <c r="N11" s="32"/>
    </row>
    <row r="12" spans="3:43" ht="17.25" customHeight="1" x14ac:dyDescent="0.15">
      <c r="C12" s="94" t="s">
        <v>30</v>
      </c>
      <c r="D12" s="94"/>
      <c r="E12" s="94"/>
      <c r="F12" s="94" t="s">
        <v>25</v>
      </c>
      <c r="H12" s="93"/>
      <c r="I12" s="93"/>
      <c r="J12" s="93"/>
      <c r="K12" s="93"/>
      <c r="L12" s="93"/>
      <c r="N12" s="32"/>
      <c r="O12" s="77">
        <f>O13+P13</f>
        <v>116</v>
      </c>
      <c r="P12" s="78"/>
      <c r="Q12" s="77">
        <f>Q13+R13+S13</f>
        <v>363</v>
      </c>
      <c r="R12" s="79"/>
      <c r="S12" s="78"/>
      <c r="U12" s="77">
        <f>U13+V13</f>
        <v>99</v>
      </c>
      <c r="V12" s="78"/>
      <c r="W12" s="77">
        <f>W13+X13+Y13</f>
        <v>369</v>
      </c>
      <c r="X12" s="79"/>
      <c r="Y12" s="78"/>
      <c r="AA12" s="77">
        <f>AA13+AB13</f>
        <v>102</v>
      </c>
      <c r="AB12" s="78"/>
      <c r="AC12" s="77">
        <f>AC13+AD13+AE13</f>
        <v>371</v>
      </c>
      <c r="AD12" s="79"/>
      <c r="AE12" s="78"/>
      <c r="AG12" s="77">
        <f>AG13+AH13</f>
        <v>106</v>
      </c>
      <c r="AH12" s="78"/>
      <c r="AI12" s="77">
        <f>AI13+AJ13+AK13</f>
        <v>368</v>
      </c>
      <c r="AJ12" s="79"/>
      <c r="AK12" s="78"/>
      <c r="AM12" s="77">
        <f>AM13+AN13</f>
        <v>106</v>
      </c>
      <c r="AN12" s="78"/>
      <c r="AO12" s="77">
        <f>AO13+AP13+AQ13</f>
        <v>364</v>
      </c>
      <c r="AP12" s="79"/>
      <c r="AQ12" s="78"/>
    </row>
    <row r="13" spans="3:43" s="8" customFormat="1" ht="29.25" customHeight="1" x14ac:dyDescent="0.15">
      <c r="C13" s="94"/>
      <c r="D13" s="94"/>
      <c r="E13" s="94"/>
      <c r="F13" s="94"/>
      <c r="H13" s="15" t="s">
        <v>32</v>
      </c>
      <c r="I13" s="27" t="s">
        <v>32</v>
      </c>
      <c r="J13" s="28" t="s">
        <v>32</v>
      </c>
      <c r="K13" s="46" t="s">
        <v>32</v>
      </c>
      <c r="L13" s="46" t="s">
        <v>32</v>
      </c>
      <c r="N13" s="33"/>
      <c r="O13" s="15">
        <v>35</v>
      </c>
      <c r="P13" s="10">
        <v>81</v>
      </c>
      <c r="Q13" s="11">
        <v>177</v>
      </c>
      <c r="R13" s="13">
        <v>145</v>
      </c>
      <c r="S13" s="13">
        <v>41</v>
      </c>
      <c r="U13" s="9">
        <v>31</v>
      </c>
      <c r="V13" s="10">
        <v>68</v>
      </c>
      <c r="W13" s="11">
        <v>184</v>
      </c>
      <c r="X13" s="13">
        <v>144</v>
      </c>
      <c r="Y13" s="13">
        <v>41</v>
      </c>
      <c r="AA13" s="9">
        <v>32</v>
      </c>
      <c r="AB13" s="10">
        <v>70</v>
      </c>
      <c r="AC13" s="11">
        <v>188</v>
      </c>
      <c r="AD13" s="13">
        <v>143</v>
      </c>
      <c r="AE13" s="13">
        <v>40</v>
      </c>
      <c r="AG13" s="9">
        <v>33</v>
      </c>
      <c r="AH13" s="10">
        <v>73</v>
      </c>
      <c r="AI13" s="11">
        <v>187</v>
      </c>
      <c r="AJ13" s="13">
        <v>142</v>
      </c>
      <c r="AK13" s="13">
        <v>39</v>
      </c>
      <c r="AM13" s="9">
        <v>33</v>
      </c>
      <c r="AN13" s="10">
        <v>73</v>
      </c>
      <c r="AO13" s="11">
        <v>186</v>
      </c>
      <c r="AP13" s="13">
        <v>139</v>
      </c>
      <c r="AQ13" s="13">
        <v>39</v>
      </c>
    </row>
    <row r="14" spans="3:43" x14ac:dyDescent="0.15">
      <c r="C14" s="18"/>
      <c r="D14" s="18"/>
      <c r="E14" s="18"/>
      <c r="F14" s="19"/>
      <c r="G14" s="18"/>
      <c r="H14" s="18"/>
      <c r="I14" s="18"/>
      <c r="J14" s="18"/>
      <c r="K14" s="18"/>
      <c r="L14" s="18"/>
      <c r="M14" s="18"/>
      <c r="N14" s="34"/>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row>
    <row r="15" spans="3:43" ht="29.25" customHeight="1" x14ac:dyDescent="0.15">
      <c r="C15" s="91" t="s">
        <v>31</v>
      </c>
      <c r="D15" s="92"/>
      <c r="E15" s="92"/>
      <c r="F15" s="37" t="s">
        <v>25</v>
      </c>
      <c r="G15" s="20"/>
      <c r="H15" s="38"/>
      <c r="I15" s="39"/>
      <c r="J15" s="40"/>
      <c r="K15" s="38"/>
      <c r="L15" s="38"/>
      <c r="M15" s="20"/>
      <c r="N15" s="35"/>
      <c r="O15" s="38"/>
      <c r="P15" s="39"/>
      <c r="Q15" s="40"/>
      <c r="R15" s="38"/>
      <c r="S15" s="38"/>
      <c r="T15" s="18"/>
      <c r="U15" s="38"/>
      <c r="V15" s="39"/>
      <c r="W15" s="40"/>
      <c r="X15" s="38"/>
      <c r="Y15" s="38"/>
      <c r="Z15" s="18"/>
      <c r="AA15" s="38"/>
      <c r="AB15" s="39"/>
      <c r="AC15" s="40"/>
      <c r="AD15" s="38"/>
      <c r="AE15" s="38"/>
      <c r="AF15" s="18"/>
      <c r="AG15" s="38"/>
      <c r="AH15" s="39"/>
      <c r="AI15" s="40"/>
      <c r="AJ15" s="38"/>
      <c r="AK15" s="38"/>
      <c r="AL15" s="18"/>
      <c r="AM15" s="38"/>
      <c r="AN15" s="39"/>
      <c r="AO15" s="40"/>
      <c r="AP15" s="38"/>
      <c r="AQ15" s="38"/>
    </row>
    <row r="16" spans="3:43" s="12" customFormat="1" ht="35.25" customHeight="1" x14ac:dyDescent="0.15">
      <c r="C16" s="89"/>
      <c r="D16" s="68" t="s">
        <v>4</v>
      </c>
      <c r="E16" s="69" t="s">
        <v>7</v>
      </c>
      <c r="F16" s="21" t="s">
        <v>26</v>
      </c>
      <c r="G16" s="20"/>
      <c r="H16" s="57" t="s">
        <v>38</v>
      </c>
      <c r="I16" s="58"/>
      <c r="J16" s="58"/>
      <c r="K16" s="58"/>
      <c r="L16" s="59"/>
      <c r="M16" s="20"/>
      <c r="N16" s="35"/>
      <c r="O16" s="57" t="s">
        <v>38</v>
      </c>
      <c r="P16" s="58"/>
      <c r="Q16" s="58"/>
      <c r="R16" s="58"/>
      <c r="S16" s="59"/>
      <c r="T16" s="18"/>
      <c r="U16" s="57" t="s">
        <v>38</v>
      </c>
      <c r="V16" s="58"/>
      <c r="W16" s="58"/>
      <c r="X16" s="58"/>
      <c r="Y16" s="59"/>
      <c r="Z16" s="18"/>
      <c r="AA16" s="57" t="s">
        <v>38</v>
      </c>
      <c r="AB16" s="58"/>
      <c r="AC16" s="58"/>
      <c r="AD16" s="58"/>
      <c r="AE16" s="59"/>
      <c r="AF16" s="18"/>
      <c r="AG16" s="57" t="s">
        <v>35</v>
      </c>
      <c r="AH16" s="58"/>
      <c r="AI16" s="58"/>
      <c r="AJ16" s="58"/>
      <c r="AK16" s="59"/>
      <c r="AL16" s="18"/>
      <c r="AM16" s="57" t="s">
        <v>35</v>
      </c>
      <c r="AN16" s="58"/>
      <c r="AO16" s="58"/>
      <c r="AP16" s="58"/>
      <c r="AQ16" s="59"/>
    </row>
    <row r="17" spans="3:43" ht="35.25" customHeight="1" x14ac:dyDescent="0.15">
      <c r="C17" s="89"/>
      <c r="D17" s="68"/>
      <c r="E17" s="69"/>
      <c r="F17" s="21" t="s">
        <v>25</v>
      </c>
      <c r="G17" s="20"/>
      <c r="H17" s="29" t="s">
        <v>32</v>
      </c>
      <c r="I17" s="23"/>
      <c r="J17" s="24"/>
      <c r="K17" s="22"/>
      <c r="L17" s="22"/>
      <c r="M17" s="20"/>
      <c r="N17" s="35"/>
      <c r="O17" s="29" t="s">
        <v>32</v>
      </c>
      <c r="P17" s="23"/>
      <c r="Q17" s="24"/>
      <c r="R17" s="22"/>
      <c r="S17" s="22"/>
      <c r="T17" s="18"/>
      <c r="U17" s="29" t="s">
        <v>32</v>
      </c>
      <c r="V17" s="23"/>
      <c r="W17" s="24"/>
      <c r="X17" s="22"/>
      <c r="Y17" s="22"/>
      <c r="Z17" s="18"/>
      <c r="AA17" s="29" t="s">
        <v>32</v>
      </c>
      <c r="AB17" s="23"/>
      <c r="AC17" s="24"/>
      <c r="AD17" s="22"/>
      <c r="AE17" s="22"/>
      <c r="AF17" s="18"/>
      <c r="AG17" s="29" t="s">
        <v>32</v>
      </c>
      <c r="AH17" s="23"/>
      <c r="AI17" s="24"/>
      <c r="AJ17" s="22"/>
      <c r="AK17" s="22"/>
      <c r="AL17" s="18"/>
      <c r="AM17" s="29" t="s">
        <v>32</v>
      </c>
      <c r="AN17" s="23"/>
      <c r="AO17" s="24"/>
      <c r="AP17" s="22"/>
      <c r="AQ17" s="22"/>
    </row>
    <row r="18" spans="3:43" s="12" customFormat="1" ht="35.25" customHeight="1" x14ac:dyDescent="0.15">
      <c r="C18" s="89"/>
      <c r="D18" s="68"/>
      <c r="E18" s="69" t="s">
        <v>6</v>
      </c>
      <c r="F18" s="21" t="s">
        <v>26</v>
      </c>
      <c r="G18" s="20"/>
      <c r="H18" s="60" t="s">
        <v>32</v>
      </c>
      <c r="I18" s="61"/>
      <c r="J18" s="61"/>
      <c r="K18" s="61"/>
      <c r="L18" s="62"/>
      <c r="M18" s="20"/>
      <c r="N18" s="35"/>
      <c r="O18" s="60" t="s">
        <v>32</v>
      </c>
      <c r="P18" s="61"/>
      <c r="Q18" s="61"/>
      <c r="R18" s="61"/>
      <c r="S18" s="62"/>
      <c r="T18" s="18"/>
      <c r="U18" s="60" t="s">
        <v>32</v>
      </c>
      <c r="V18" s="61"/>
      <c r="W18" s="61"/>
      <c r="X18" s="61"/>
      <c r="Y18" s="62"/>
      <c r="Z18" s="18"/>
      <c r="AA18" s="63" t="s">
        <v>34</v>
      </c>
      <c r="AB18" s="76"/>
      <c r="AC18" s="76"/>
      <c r="AD18" s="76"/>
      <c r="AE18" s="64"/>
      <c r="AF18" s="18"/>
      <c r="AG18" s="57" t="s">
        <v>35</v>
      </c>
      <c r="AH18" s="58"/>
      <c r="AI18" s="58"/>
      <c r="AJ18" s="58"/>
      <c r="AK18" s="59"/>
      <c r="AL18" s="41"/>
      <c r="AM18" s="57" t="s">
        <v>35</v>
      </c>
      <c r="AN18" s="58"/>
      <c r="AO18" s="58"/>
      <c r="AP18" s="58"/>
      <c r="AQ18" s="59"/>
    </row>
    <row r="19" spans="3:43" ht="35.25" customHeight="1" x14ac:dyDescent="0.15">
      <c r="C19" s="89"/>
      <c r="D19" s="68"/>
      <c r="E19" s="69"/>
      <c r="F19" s="21" t="s">
        <v>25</v>
      </c>
      <c r="G19" s="20"/>
      <c r="H19" s="29" t="s">
        <v>33</v>
      </c>
      <c r="I19" s="23"/>
      <c r="J19" s="24"/>
      <c r="K19" s="22"/>
      <c r="L19" s="22"/>
      <c r="M19" s="20"/>
      <c r="N19" s="35"/>
      <c r="O19" s="29" t="s">
        <v>33</v>
      </c>
      <c r="P19" s="23"/>
      <c r="Q19" s="24"/>
      <c r="R19" s="22"/>
      <c r="S19" s="22"/>
      <c r="T19" s="18"/>
      <c r="U19" s="29" t="s">
        <v>33</v>
      </c>
      <c r="V19" s="23"/>
      <c r="W19" s="24"/>
      <c r="X19" s="22"/>
      <c r="Y19" s="22"/>
      <c r="Z19" s="18"/>
      <c r="AA19" s="29" t="s">
        <v>33</v>
      </c>
      <c r="AB19" s="23"/>
      <c r="AC19" s="24"/>
      <c r="AD19" s="22"/>
      <c r="AE19" s="22"/>
      <c r="AF19" s="18"/>
      <c r="AG19" s="29" t="s">
        <v>33</v>
      </c>
      <c r="AH19" s="23"/>
      <c r="AI19" s="24"/>
      <c r="AJ19" s="22"/>
      <c r="AK19" s="22"/>
      <c r="AL19" s="18"/>
      <c r="AM19" s="29" t="s">
        <v>33</v>
      </c>
      <c r="AN19" s="23"/>
      <c r="AO19" s="24"/>
      <c r="AP19" s="22"/>
      <c r="AQ19" s="22"/>
    </row>
    <row r="20" spans="3:43" ht="35.25" customHeight="1" x14ac:dyDescent="0.15">
      <c r="C20" s="89"/>
      <c r="D20" s="68"/>
      <c r="E20" s="69" t="s">
        <v>9</v>
      </c>
      <c r="F20" s="21" t="s">
        <v>26</v>
      </c>
      <c r="G20" s="20"/>
      <c r="H20" s="29"/>
      <c r="I20" s="30"/>
      <c r="J20" s="26"/>
      <c r="K20" s="25"/>
      <c r="L20" s="25"/>
      <c r="M20" s="20"/>
      <c r="N20" s="35"/>
      <c r="O20" s="29"/>
      <c r="P20" s="30"/>
      <c r="Q20" s="26"/>
      <c r="R20" s="25"/>
      <c r="S20" s="25"/>
      <c r="T20" s="18"/>
      <c r="U20" s="29"/>
      <c r="V20" s="30"/>
      <c r="W20" s="26"/>
      <c r="X20" s="25"/>
      <c r="Y20" s="25"/>
      <c r="Z20" s="18"/>
      <c r="AA20" s="29"/>
      <c r="AB20" s="30"/>
      <c r="AC20" s="26"/>
      <c r="AD20" s="25"/>
      <c r="AE20" s="25"/>
      <c r="AF20" s="18"/>
      <c r="AG20" s="29"/>
      <c r="AH20" s="30"/>
      <c r="AI20" s="26"/>
      <c r="AJ20" s="25"/>
      <c r="AK20" s="25"/>
      <c r="AL20" s="18"/>
      <c r="AM20" s="29"/>
      <c r="AN20" s="30"/>
      <c r="AO20" s="26"/>
      <c r="AP20" s="25"/>
      <c r="AQ20" s="25"/>
    </row>
    <row r="21" spans="3:43" ht="35.25" customHeight="1" x14ac:dyDescent="0.15">
      <c r="C21" s="89"/>
      <c r="D21" s="68"/>
      <c r="E21" s="69"/>
      <c r="F21" s="21" t="s">
        <v>25</v>
      </c>
      <c r="G21" s="20"/>
      <c r="H21" s="22"/>
      <c r="I21" s="30"/>
      <c r="J21" s="26"/>
      <c r="K21" s="25"/>
      <c r="L21" s="25"/>
      <c r="M21" s="20"/>
      <c r="N21" s="35"/>
      <c r="O21" s="22"/>
      <c r="P21" s="30"/>
      <c r="Q21" s="26"/>
      <c r="R21" s="25"/>
      <c r="S21" s="25"/>
      <c r="T21" s="18"/>
      <c r="U21" s="22"/>
      <c r="V21" s="30"/>
      <c r="W21" s="26"/>
      <c r="X21" s="25"/>
      <c r="Y21" s="25"/>
      <c r="Z21" s="18"/>
      <c r="AA21" s="22"/>
      <c r="AB21" s="30"/>
      <c r="AC21" s="26"/>
      <c r="AD21" s="25"/>
      <c r="AE21" s="25"/>
      <c r="AF21" s="18"/>
      <c r="AG21" s="29"/>
      <c r="AH21" s="30"/>
      <c r="AI21" s="26"/>
      <c r="AJ21" s="25"/>
      <c r="AK21" s="25"/>
      <c r="AL21" s="18"/>
      <c r="AM21" s="29"/>
      <c r="AN21" s="30"/>
      <c r="AO21" s="26"/>
      <c r="AP21" s="25"/>
      <c r="AQ21" s="25"/>
    </row>
    <row r="22" spans="3:43" ht="35.25" customHeight="1" x14ac:dyDescent="0.15">
      <c r="C22" s="89"/>
      <c r="D22" s="68"/>
      <c r="E22" s="69" t="s">
        <v>8</v>
      </c>
      <c r="F22" s="21" t="s">
        <v>26</v>
      </c>
      <c r="G22" s="20"/>
      <c r="H22" s="29" t="s">
        <v>32</v>
      </c>
      <c r="I22" s="30" t="s">
        <v>32</v>
      </c>
      <c r="J22" s="26"/>
      <c r="K22" s="25"/>
      <c r="L22" s="25"/>
      <c r="M22" s="20"/>
      <c r="N22" s="35"/>
      <c r="O22" s="29" t="s">
        <v>32</v>
      </c>
      <c r="P22" s="30" t="s">
        <v>32</v>
      </c>
      <c r="Q22" s="26"/>
      <c r="R22" s="25"/>
      <c r="S22" s="25"/>
      <c r="T22" s="18"/>
      <c r="U22" s="29" t="s">
        <v>32</v>
      </c>
      <c r="V22" s="30" t="s">
        <v>32</v>
      </c>
      <c r="W22" s="26"/>
      <c r="X22" s="25"/>
      <c r="Y22" s="25"/>
      <c r="Z22" s="18"/>
      <c r="AA22" s="29" t="s">
        <v>32</v>
      </c>
      <c r="AB22" s="30" t="s">
        <v>32</v>
      </c>
      <c r="AC22" s="26"/>
      <c r="AD22" s="25"/>
      <c r="AE22" s="25"/>
      <c r="AF22" s="18"/>
      <c r="AG22" s="29" t="s">
        <v>32</v>
      </c>
      <c r="AH22" s="30" t="s">
        <v>32</v>
      </c>
      <c r="AI22" s="26"/>
      <c r="AJ22" s="25"/>
      <c r="AK22" s="25"/>
      <c r="AL22" s="18"/>
      <c r="AM22" s="29" t="s">
        <v>32</v>
      </c>
      <c r="AN22" s="30" t="s">
        <v>32</v>
      </c>
      <c r="AO22" s="26"/>
      <c r="AP22" s="25"/>
      <c r="AQ22" s="25"/>
    </row>
    <row r="23" spans="3:43" ht="35.25" customHeight="1" x14ac:dyDescent="0.15">
      <c r="C23" s="89"/>
      <c r="D23" s="68"/>
      <c r="E23" s="69"/>
      <c r="F23" s="21" t="s">
        <v>25</v>
      </c>
      <c r="G23" s="20"/>
      <c r="H23" s="29" t="s">
        <v>32</v>
      </c>
      <c r="I23" s="30" t="s">
        <v>32</v>
      </c>
      <c r="J23" s="26"/>
      <c r="K23" s="25"/>
      <c r="L23" s="25"/>
      <c r="M23" s="20"/>
      <c r="N23" s="35"/>
      <c r="O23" s="29" t="s">
        <v>32</v>
      </c>
      <c r="P23" s="30" t="s">
        <v>32</v>
      </c>
      <c r="Q23" s="26"/>
      <c r="R23" s="25"/>
      <c r="S23" s="25"/>
      <c r="T23" s="18"/>
      <c r="U23" s="29" t="s">
        <v>32</v>
      </c>
      <c r="V23" s="30" t="s">
        <v>32</v>
      </c>
      <c r="W23" s="26"/>
      <c r="X23" s="25"/>
      <c r="Y23" s="25"/>
      <c r="Z23" s="18"/>
      <c r="AA23" s="29" t="s">
        <v>32</v>
      </c>
      <c r="AB23" s="30" t="s">
        <v>32</v>
      </c>
      <c r="AC23" s="26"/>
      <c r="AD23" s="25"/>
      <c r="AE23" s="25"/>
      <c r="AF23" s="18"/>
      <c r="AG23" s="29" t="s">
        <v>32</v>
      </c>
      <c r="AH23" s="30" t="s">
        <v>32</v>
      </c>
      <c r="AI23" s="26"/>
      <c r="AJ23" s="25"/>
      <c r="AK23" s="25"/>
      <c r="AL23" s="18"/>
      <c r="AM23" s="29" t="s">
        <v>32</v>
      </c>
      <c r="AN23" s="30" t="s">
        <v>32</v>
      </c>
      <c r="AO23" s="26"/>
      <c r="AP23" s="25"/>
      <c r="AQ23" s="25"/>
    </row>
    <row r="24" spans="3:43" s="12" customFormat="1" ht="35.25" customHeight="1" x14ac:dyDescent="0.15">
      <c r="C24" s="89"/>
      <c r="D24" s="68"/>
      <c r="E24" s="69" t="s">
        <v>15</v>
      </c>
      <c r="F24" s="21" t="s">
        <v>26</v>
      </c>
      <c r="G24" s="20"/>
      <c r="H24" s="60" t="s">
        <v>32</v>
      </c>
      <c r="I24" s="61"/>
      <c r="J24" s="61"/>
      <c r="K24" s="61"/>
      <c r="L24" s="62"/>
      <c r="M24" s="20"/>
      <c r="N24" s="35"/>
      <c r="O24" s="60" t="s">
        <v>32</v>
      </c>
      <c r="P24" s="61"/>
      <c r="Q24" s="61"/>
      <c r="R24" s="61"/>
      <c r="S24" s="62"/>
      <c r="T24" s="18"/>
      <c r="U24" s="60" t="s">
        <v>32</v>
      </c>
      <c r="V24" s="61"/>
      <c r="W24" s="61"/>
      <c r="X24" s="61"/>
      <c r="Y24" s="62"/>
      <c r="Z24" s="18"/>
      <c r="AA24" s="60" t="s">
        <v>32</v>
      </c>
      <c r="AB24" s="61"/>
      <c r="AC24" s="61"/>
      <c r="AD24" s="61"/>
      <c r="AE24" s="62"/>
      <c r="AF24" s="18"/>
      <c r="AG24" s="60" t="s">
        <v>32</v>
      </c>
      <c r="AH24" s="61"/>
      <c r="AI24" s="61"/>
      <c r="AJ24" s="61"/>
      <c r="AK24" s="62"/>
      <c r="AL24" s="18"/>
      <c r="AM24" s="60" t="s">
        <v>32</v>
      </c>
      <c r="AN24" s="61"/>
      <c r="AO24" s="61"/>
      <c r="AP24" s="61"/>
      <c r="AQ24" s="62"/>
    </row>
    <row r="25" spans="3:43" ht="35.25" customHeight="1" x14ac:dyDescent="0.15">
      <c r="C25" s="89"/>
      <c r="D25" s="68"/>
      <c r="E25" s="69"/>
      <c r="F25" s="21" t="s">
        <v>25</v>
      </c>
      <c r="G25" s="20"/>
      <c r="H25" s="29" t="s">
        <v>32</v>
      </c>
      <c r="I25" s="30" t="s">
        <v>32</v>
      </c>
      <c r="J25" s="31" t="s">
        <v>32</v>
      </c>
      <c r="K25" s="29" t="s">
        <v>32</v>
      </c>
      <c r="L25" s="29" t="s">
        <v>32</v>
      </c>
      <c r="M25" s="20"/>
      <c r="N25" s="35"/>
      <c r="O25" s="29" t="s">
        <v>32</v>
      </c>
      <c r="P25" s="30" t="s">
        <v>32</v>
      </c>
      <c r="Q25" s="31" t="s">
        <v>32</v>
      </c>
      <c r="R25" s="29" t="s">
        <v>32</v>
      </c>
      <c r="S25" s="29" t="s">
        <v>32</v>
      </c>
      <c r="T25" s="18"/>
      <c r="U25" s="29" t="s">
        <v>32</v>
      </c>
      <c r="V25" s="30" t="s">
        <v>32</v>
      </c>
      <c r="W25" s="31" t="s">
        <v>32</v>
      </c>
      <c r="X25" s="29" t="s">
        <v>32</v>
      </c>
      <c r="Y25" s="29" t="s">
        <v>32</v>
      </c>
      <c r="Z25" s="18"/>
      <c r="AA25" s="29" t="s">
        <v>32</v>
      </c>
      <c r="AB25" s="30" t="s">
        <v>32</v>
      </c>
      <c r="AC25" s="31" t="s">
        <v>32</v>
      </c>
      <c r="AD25" s="29" t="s">
        <v>32</v>
      </c>
      <c r="AE25" s="29" t="s">
        <v>32</v>
      </c>
      <c r="AF25" s="18"/>
      <c r="AG25" s="29" t="s">
        <v>32</v>
      </c>
      <c r="AH25" s="30" t="s">
        <v>32</v>
      </c>
      <c r="AI25" s="31" t="s">
        <v>32</v>
      </c>
      <c r="AJ25" s="29" t="s">
        <v>32</v>
      </c>
      <c r="AK25" s="29" t="s">
        <v>32</v>
      </c>
      <c r="AL25" s="18"/>
      <c r="AM25" s="29" t="s">
        <v>32</v>
      </c>
      <c r="AN25" s="30" t="s">
        <v>32</v>
      </c>
      <c r="AO25" s="31" t="s">
        <v>32</v>
      </c>
      <c r="AP25" s="29" t="s">
        <v>32</v>
      </c>
      <c r="AQ25" s="29" t="s">
        <v>32</v>
      </c>
    </row>
    <row r="26" spans="3:43" s="12" customFormat="1" ht="35.25" customHeight="1" x14ac:dyDescent="0.15">
      <c r="C26" s="89"/>
      <c r="D26" s="68"/>
      <c r="E26" s="69" t="s">
        <v>16</v>
      </c>
      <c r="F26" s="21" t="s">
        <v>26</v>
      </c>
      <c r="G26" s="20"/>
      <c r="H26" s="60" t="s">
        <v>32</v>
      </c>
      <c r="I26" s="61"/>
      <c r="J26" s="61"/>
      <c r="K26" s="61"/>
      <c r="L26" s="62"/>
      <c r="M26" s="20"/>
      <c r="N26" s="35"/>
      <c r="O26" s="60" t="s">
        <v>32</v>
      </c>
      <c r="P26" s="61"/>
      <c r="Q26" s="61"/>
      <c r="R26" s="61"/>
      <c r="S26" s="62"/>
      <c r="T26" s="18"/>
      <c r="U26" s="60" t="s">
        <v>32</v>
      </c>
      <c r="V26" s="61"/>
      <c r="W26" s="61"/>
      <c r="X26" s="61"/>
      <c r="Y26" s="62"/>
      <c r="Z26" s="18"/>
      <c r="AA26" s="60" t="s">
        <v>32</v>
      </c>
      <c r="AB26" s="61"/>
      <c r="AC26" s="61"/>
      <c r="AD26" s="61"/>
      <c r="AE26" s="62"/>
      <c r="AF26" s="18"/>
      <c r="AG26" s="60" t="s">
        <v>32</v>
      </c>
      <c r="AH26" s="61"/>
      <c r="AI26" s="61"/>
      <c r="AJ26" s="61"/>
      <c r="AK26" s="62"/>
      <c r="AL26" s="18"/>
      <c r="AM26" s="60" t="s">
        <v>32</v>
      </c>
      <c r="AN26" s="61"/>
      <c r="AO26" s="61"/>
      <c r="AP26" s="61"/>
      <c r="AQ26" s="62"/>
    </row>
    <row r="27" spans="3:43" ht="35.25" customHeight="1" x14ac:dyDescent="0.15">
      <c r="C27" s="89"/>
      <c r="D27" s="68"/>
      <c r="E27" s="69"/>
      <c r="F27" s="21" t="s">
        <v>25</v>
      </c>
      <c r="G27" s="20"/>
      <c r="H27" s="29" t="s">
        <v>32</v>
      </c>
      <c r="I27" s="30" t="s">
        <v>32</v>
      </c>
      <c r="J27" s="31" t="s">
        <v>32</v>
      </c>
      <c r="K27" s="29" t="s">
        <v>32</v>
      </c>
      <c r="L27" s="29" t="s">
        <v>32</v>
      </c>
      <c r="M27" s="20"/>
      <c r="N27" s="35"/>
      <c r="O27" s="29" t="s">
        <v>32</v>
      </c>
      <c r="P27" s="30" t="s">
        <v>32</v>
      </c>
      <c r="Q27" s="31" t="s">
        <v>32</v>
      </c>
      <c r="R27" s="29" t="s">
        <v>32</v>
      </c>
      <c r="S27" s="29" t="s">
        <v>32</v>
      </c>
      <c r="T27" s="18"/>
      <c r="U27" s="29" t="s">
        <v>32</v>
      </c>
      <c r="V27" s="30" t="s">
        <v>32</v>
      </c>
      <c r="W27" s="31" t="s">
        <v>32</v>
      </c>
      <c r="X27" s="29" t="s">
        <v>32</v>
      </c>
      <c r="Y27" s="29" t="s">
        <v>32</v>
      </c>
      <c r="Z27" s="18"/>
      <c r="AA27" s="29" t="s">
        <v>32</v>
      </c>
      <c r="AB27" s="30" t="s">
        <v>32</v>
      </c>
      <c r="AC27" s="31" t="s">
        <v>32</v>
      </c>
      <c r="AD27" s="29" t="s">
        <v>32</v>
      </c>
      <c r="AE27" s="29" t="s">
        <v>32</v>
      </c>
      <c r="AF27" s="18"/>
      <c r="AG27" s="29" t="s">
        <v>32</v>
      </c>
      <c r="AH27" s="30" t="s">
        <v>32</v>
      </c>
      <c r="AI27" s="31" t="s">
        <v>32</v>
      </c>
      <c r="AJ27" s="29" t="s">
        <v>32</v>
      </c>
      <c r="AK27" s="29" t="s">
        <v>32</v>
      </c>
      <c r="AL27" s="18"/>
      <c r="AM27" s="29" t="s">
        <v>32</v>
      </c>
      <c r="AN27" s="30" t="s">
        <v>32</v>
      </c>
      <c r="AO27" s="31" t="s">
        <v>32</v>
      </c>
      <c r="AP27" s="29" t="s">
        <v>32</v>
      </c>
      <c r="AQ27" s="29" t="s">
        <v>32</v>
      </c>
    </row>
    <row r="28" spans="3:43" s="12" customFormat="1" ht="35.25" customHeight="1" x14ac:dyDescent="0.15">
      <c r="C28" s="89"/>
      <c r="D28" s="68" t="s">
        <v>10</v>
      </c>
      <c r="E28" s="69" t="s">
        <v>8</v>
      </c>
      <c r="F28" s="21" t="s">
        <v>26</v>
      </c>
      <c r="G28" s="20"/>
      <c r="H28" s="60" t="s">
        <v>32</v>
      </c>
      <c r="I28" s="61"/>
      <c r="J28" s="62"/>
      <c r="K28" s="25"/>
      <c r="L28" s="25"/>
      <c r="M28" s="20"/>
      <c r="N28" s="35"/>
      <c r="O28" s="60" t="s">
        <v>32</v>
      </c>
      <c r="P28" s="61"/>
      <c r="Q28" s="62"/>
      <c r="R28" s="25"/>
      <c r="S28" s="25"/>
      <c r="T28" s="18"/>
      <c r="U28" s="60" t="s">
        <v>32</v>
      </c>
      <c r="V28" s="61"/>
      <c r="W28" s="62"/>
      <c r="X28" s="25"/>
      <c r="Y28" s="25"/>
      <c r="Z28" s="18"/>
      <c r="AA28" s="60" t="s">
        <v>32</v>
      </c>
      <c r="AB28" s="61"/>
      <c r="AC28" s="62"/>
      <c r="AD28" s="25"/>
      <c r="AE28" s="25"/>
      <c r="AF28" s="18"/>
      <c r="AG28" s="60" t="s">
        <v>32</v>
      </c>
      <c r="AH28" s="61"/>
      <c r="AI28" s="62"/>
      <c r="AJ28" s="25"/>
      <c r="AK28" s="25"/>
      <c r="AL28" s="18"/>
      <c r="AM28" s="60" t="s">
        <v>32</v>
      </c>
      <c r="AN28" s="61"/>
      <c r="AO28" s="62"/>
      <c r="AP28" s="25"/>
      <c r="AQ28" s="25"/>
    </row>
    <row r="29" spans="3:43" ht="35.25" customHeight="1" x14ac:dyDescent="0.15">
      <c r="C29" s="89"/>
      <c r="D29" s="68"/>
      <c r="E29" s="69"/>
      <c r="F29" s="21" t="s">
        <v>25</v>
      </c>
      <c r="G29" s="20"/>
      <c r="H29" s="29" t="s">
        <v>32</v>
      </c>
      <c r="I29" s="30" t="s">
        <v>32</v>
      </c>
      <c r="J29" s="26"/>
      <c r="K29" s="25"/>
      <c r="L29" s="25"/>
      <c r="M29" s="20"/>
      <c r="N29" s="35"/>
      <c r="O29" s="29" t="s">
        <v>32</v>
      </c>
      <c r="P29" s="30" t="s">
        <v>32</v>
      </c>
      <c r="Q29" s="26"/>
      <c r="R29" s="25"/>
      <c r="S29" s="25"/>
      <c r="T29" s="18"/>
      <c r="U29" s="29" t="s">
        <v>32</v>
      </c>
      <c r="V29" s="30" t="s">
        <v>32</v>
      </c>
      <c r="W29" s="26"/>
      <c r="X29" s="25"/>
      <c r="Y29" s="25"/>
      <c r="Z29" s="18"/>
      <c r="AA29" s="29" t="s">
        <v>32</v>
      </c>
      <c r="AB29" s="30" t="s">
        <v>32</v>
      </c>
      <c r="AC29" s="26"/>
      <c r="AD29" s="25"/>
      <c r="AE29" s="25"/>
      <c r="AF29" s="18"/>
      <c r="AG29" s="29" t="s">
        <v>32</v>
      </c>
      <c r="AH29" s="30" t="s">
        <v>32</v>
      </c>
      <c r="AI29" s="26"/>
      <c r="AJ29" s="25"/>
      <c r="AK29" s="25"/>
      <c r="AL29" s="18"/>
      <c r="AM29" s="29" t="s">
        <v>32</v>
      </c>
      <c r="AN29" s="30" t="s">
        <v>32</v>
      </c>
      <c r="AO29" s="26"/>
      <c r="AP29" s="25"/>
      <c r="AQ29" s="25"/>
    </row>
    <row r="30" spans="3:43" s="12" customFormat="1" ht="35.25" customHeight="1" x14ac:dyDescent="0.15">
      <c r="C30" s="89"/>
      <c r="D30" s="68" t="s">
        <v>5</v>
      </c>
      <c r="E30" s="69" t="s">
        <v>18</v>
      </c>
      <c r="F30" s="21" t="s">
        <v>26</v>
      </c>
      <c r="G30" s="20"/>
      <c r="H30" s="25"/>
      <c r="I30" s="23"/>
      <c r="J30" s="26"/>
      <c r="K30" s="60" t="s">
        <v>32</v>
      </c>
      <c r="L30" s="62"/>
      <c r="M30" s="20"/>
      <c r="N30" s="35"/>
      <c r="O30" s="25"/>
      <c r="P30" s="23"/>
      <c r="Q30" s="26"/>
      <c r="R30" s="60" t="s">
        <v>32</v>
      </c>
      <c r="S30" s="62"/>
      <c r="T30" s="18"/>
      <c r="U30" s="25"/>
      <c r="V30" s="23"/>
      <c r="W30" s="26"/>
      <c r="X30" s="63">
        <v>1</v>
      </c>
      <c r="Y30" s="64"/>
      <c r="AA30" s="48"/>
      <c r="AB30" s="49"/>
      <c r="AC30" s="50"/>
      <c r="AD30" s="63">
        <v>2</v>
      </c>
      <c r="AE30" s="64"/>
      <c r="AG30" s="48"/>
      <c r="AH30" s="49"/>
      <c r="AI30" s="50"/>
      <c r="AJ30" s="63">
        <v>2</v>
      </c>
      <c r="AK30" s="64"/>
      <c r="AM30" s="48"/>
      <c r="AN30" s="49"/>
      <c r="AO30" s="50"/>
      <c r="AP30" s="63">
        <v>2</v>
      </c>
      <c r="AQ30" s="64"/>
    </row>
    <row r="31" spans="3:43" ht="35.25" customHeight="1" x14ac:dyDescent="0.15">
      <c r="C31" s="89"/>
      <c r="D31" s="68"/>
      <c r="E31" s="69"/>
      <c r="F31" s="21" t="s">
        <v>25</v>
      </c>
      <c r="G31" s="20"/>
      <c r="H31" s="25"/>
      <c r="I31" s="23"/>
      <c r="J31" s="26"/>
      <c r="K31" s="29" t="s">
        <v>32</v>
      </c>
      <c r="L31" s="29" t="s">
        <v>32</v>
      </c>
      <c r="M31" s="20"/>
      <c r="N31" s="35"/>
      <c r="O31" s="25"/>
      <c r="P31" s="23"/>
      <c r="Q31" s="26"/>
      <c r="R31" s="29" t="s">
        <v>32</v>
      </c>
      <c r="S31" s="29" t="s">
        <v>32</v>
      </c>
      <c r="T31" s="18"/>
      <c r="U31" s="25"/>
      <c r="V31" s="23"/>
      <c r="W31" s="26"/>
      <c r="X31" s="52">
        <v>10</v>
      </c>
      <c r="Y31" s="51" t="s">
        <v>32</v>
      </c>
      <c r="Z31" s="12"/>
      <c r="AA31" s="48"/>
      <c r="AB31" s="49"/>
      <c r="AC31" s="50"/>
      <c r="AD31" s="52">
        <v>21</v>
      </c>
      <c r="AE31" s="51" t="s">
        <v>32</v>
      </c>
      <c r="AF31" s="12"/>
      <c r="AG31" s="48"/>
      <c r="AH31" s="49"/>
      <c r="AI31" s="50"/>
      <c r="AJ31" s="52">
        <v>21</v>
      </c>
      <c r="AK31" s="51" t="s">
        <v>32</v>
      </c>
      <c r="AL31" s="12"/>
      <c r="AM31" s="48"/>
      <c r="AN31" s="49"/>
      <c r="AO31" s="50"/>
      <c r="AP31" s="52">
        <v>21</v>
      </c>
      <c r="AQ31" s="51" t="s">
        <v>32</v>
      </c>
    </row>
    <row r="32" spans="3:43" s="12" customFormat="1" ht="35.25" customHeight="1" x14ac:dyDescent="0.15">
      <c r="C32" s="89"/>
      <c r="D32" s="68"/>
      <c r="E32" s="69" t="s">
        <v>19</v>
      </c>
      <c r="F32" s="21" t="s">
        <v>26</v>
      </c>
      <c r="G32" s="20"/>
      <c r="H32" s="25"/>
      <c r="I32" s="23"/>
      <c r="J32" s="26"/>
      <c r="K32" s="60" t="s">
        <v>32</v>
      </c>
      <c r="L32" s="62"/>
      <c r="M32" s="20"/>
      <c r="N32" s="35"/>
      <c r="O32" s="25"/>
      <c r="P32" s="23"/>
      <c r="Q32" s="26"/>
      <c r="R32" s="60" t="s">
        <v>32</v>
      </c>
      <c r="S32" s="62"/>
      <c r="T32" s="18"/>
      <c r="U32" s="25"/>
      <c r="V32" s="23"/>
      <c r="W32" s="26"/>
      <c r="X32" s="60" t="s">
        <v>32</v>
      </c>
      <c r="Y32" s="62"/>
      <c r="Z32" s="18"/>
      <c r="AA32" s="25"/>
      <c r="AB32" s="23"/>
      <c r="AC32" s="26"/>
      <c r="AD32" s="60" t="s">
        <v>32</v>
      </c>
      <c r="AE32" s="62"/>
      <c r="AF32" s="18"/>
      <c r="AG32" s="25"/>
      <c r="AH32" s="23"/>
      <c r="AI32" s="26"/>
      <c r="AJ32" s="60" t="s">
        <v>32</v>
      </c>
      <c r="AK32" s="62"/>
      <c r="AL32" s="18"/>
      <c r="AM32" s="25"/>
      <c r="AN32" s="23"/>
      <c r="AO32" s="26"/>
      <c r="AP32" s="60" t="s">
        <v>32</v>
      </c>
      <c r="AQ32" s="62"/>
    </row>
    <row r="33" spans="3:44" ht="35.25" customHeight="1" x14ac:dyDescent="0.15">
      <c r="C33" s="89"/>
      <c r="D33" s="68"/>
      <c r="E33" s="69"/>
      <c r="F33" s="21" t="s">
        <v>25</v>
      </c>
      <c r="G33" s="20"/>
      <c r="H33" s="25"/>
      <c r="I33" s="23"/>
      <c r="J33" s="26"/>
      <c r="K33" s="29" t="s">
        <v>32</v>
      </c>
      <c r="L33" s="29" t="s">
        <v>32</v>
      </c>
      <c r="M33" s="20"/>
      <c r="N33" s="35"/>
      <c r="O33" s="25"/>
      <c r="P33" s="23"/>
      <c r="Q33" s="26"/>
      <c r="R33" s="29" t="s">
        <v>32</v>
      </c>
      <c r="S33" s="29" t="s">
        <v>32</v>
      </c>
      <c r="T33" s="18"/>
      <c r="U33" s="25"/>
      <c r="V33" s="23"/>
      <c r="W33" s="26"/>
      <c r="X33" s="29" t="s">
        <v>32</v>
      </c>
      <c r="Y33" s="29" t="s">
        <v>32</v>
      </c>
      <c r="Z33" s="18"/>
      <c r="AA33" s="25"/>
      <c r="AB33" s="23"/>
      <c r="AC33" s="26"/>
      <c r="AD33" s="29" t="s">
        <v>32</v>
      </c>
      <c r="AE33" s="29" t="s">
        <v>39</v>
      </c>
      <c r="AF33" s="18"/>
      <c r="AG33" s="25"/>
      <c r="AH33" s="23"/>
      <c r="AI33" s="26"/>
      <c r="AJ33" s="29" t="s">
        <v>32</v>
      </c>
      <c r="AK33" s="29" t="s">
        <v>32</v>
      </c>
      <c r="AL33" s="18"/>
      <c r="AM33" s="25"/>
      <c r="AN33" s="23"/>
      <c r="AO33" s="26"/>
      <c r="AP33" s="29" t="s">
        <v>32</v>
      </c>
      <c r="AQ33" s="29" t="s">
        <v>32</v>
      </c>
    </row>
    <row r="34" spans="3:44" s="12" customFormat="1" ht="35.25" customHeight="1" x14ac:dyDescent="0.15">
      <c r="C34" s="89"/>
      <c r="D34" s="68"/>
      <c r="E34" s="69" t="s">
        <v>20</v>
      </c>
      <c r="F34" s="21" t="s">
        <v>26</v>
      </c>
      <c r="G34" s="20"/>
      <c r="H34" s="25"/>
      <c r="I34" s="23"/>
      <c r="J34" s="26"/>
      <c r="K34" s="60" t="s">
        <v>32</v>
      </c>
      <c r="L34" s="62"/>
      <c r="M34" s="20"/>
      <c r="N34" s="35"/>
      <c r="O34" s="25"/>
      <c r="P34" s="23"/>
      <c r="Q34" s="26"/>
      <c r="R34" s="60" t="s">
        <v>32</v>
      </c>
      <c r="S34" s="62"/>
      <c r="T34" s="18"/>
      <c r="U34" s="25"/>
      <c r="V34" s="23"/>
      <c r="W34" s="26"/>
      <c r="X34" s="60" t="s">
        <v>32</v>
      </c>
      <c r="Y34" s="62"/>
      <c r="Z34" s="18"/>
      <c r="AA34" s="25"/>
      <c r="AB34" s="23"/>
      <c r="AC34" s="26"/>
      <c r="AD34" s="60" t="s">
        <v>32</v>
      </c>
      <c r="AE34" s="62"/>
      <c r="AF34" s="18"/>
      <c r="AG34" s="25"/>
      <c r="AH34" s="23"/>
      <c r="AI34" s="26"/>
      <c r="AJ34" s="60" t="s">
        <v>32</v>
      </c>
      <c r="AK34" s="62"/>
      <c r="AL34" s="18"/>
      <c r="AM34" s="25"/>
      <c r="AN34" s="23"/>
      <c r="AO34" s="26"/>
      <c r="AP34" s="60" t="s">
        <v>32</v>
      </c>
      <c r="AQ34" s="62"/>
    </row>
    <row r="35" spans="3:44" ht="35.25" customHeight="1" x14ac:dyDescent="0.15">
      <c r="C35" s="89"/>
      <c r="D35" s="68"/>
      <c r="E35" s="69"/>
      <c r="F35" s="21" t="s">
        <v>25</v>
      </c>
      <c r="G35" s="20"/>
      <c r="H35" s="25"/>
      <c r="I35" s="23"/>
      <c r="J35" s="26"/>
      <c r="K35" s="29" t="s">
        <v>32</v>
      </c>
      <c r="L35" s="29" t="s">
        <v>32</v>
      </c>
      <c r="M35" s="20"/>
      <c r="N35" s="35"/>
      <c r="O35" s="25"/>
      <c r="P35" s="23"/>
      <c r="Q35" s="26"/>
      <c r="R35" s="29" t="s">
        <v>32</v>
      </c>
      <c r="S35" s="29" t="s">
        <v>32</v>
      </c>
      <c r="T35" s="18"/>
      <c r="U35" s="25"/>
      <c r="V35" s="23"/>
      <c r="W35" s="26"/>
      <c r="X35" s="29" t="s">
        <v>32</v>
      </c>
      <c r="Y35" s="29" t="s">
        <v>32</v>
      </c>
      <c r="Z35" s="18"/>
      <c r="AA35" s="25"/>
      <c r="AB35" s="23"/>
      <c r="AC35" s="26"/>
      <c r="AD35" s="29" t="s">
        <v>32</v>
      </c>
      <c r="AE35" s="29" t="s">
        <v>32</v>
      </c>
      <c r="AF35" s="18"/>
      <c r="AG35" s="25"/>
      <c r="AH35" s="23"/>
      <c r="AI35" s="26"/>
      <c r="AJ35" s="29" t="s">
        <v>32</v>
      </c>
      <c r="AK35" s="29" t="s">
        <v>32</v>
      </c>
      <c r="AL35" s="18"/>
      <c r="AM35" s="25"/>
      <c r="AN35" s="23"/>
      <c r="AO35" s="26"/>
      <c r="AP35" s="29" t="s">
        <v>32</v>
      </c>
      <c r="AQ35" s="29" t="s">
        <v>32</v>
      </c>
    </row>
    <row r="36" spans="3:44" s="12" customFormat="1" ht="35.25" customHeight="1" x14ac:dyDescent="0.15">
      <c r="C36" s="89"/>
      <c r="D36" s="68"/>
      <c r="E36" s="69" t="s">
        <v>17</v>
      </c>
      <c r="F36" s="21" t="s">
        <v>26</v>
      </c>
      <c r="G36" s="20"/>
      <c r="H36" s="25"/>
      <c r="I36" s="23"/>
      <c r="J36" s="26"/>
      <c r="K36" s="60" t="s">
        <v>32</v>
      </c>
      <c r="L36" s="62"/>
      <c r="M36" s="20"/>
      <c r="N36" s="35"/>
      <c r="O36" s="25"/>
      <c r="P36" s="23"/>
      <c r="Q36" s="26"/>
      <c r="R36" s="60" t="s">
        <v>32</v>
      </c>
      <c r="S36" s="62"/>
      <c r="T36" s="18"/>
      <c r="U36" s="25"/>
      <c r="V36" s="23"/>
      <c r="W36" s="26"/>
      <c r="X36" s="60" t="s">
        <v>32</v>
      </c>
      <c r="Y36" s="62"/>
      <c r="Z36" s="18"/>
      <c r="AA36" s="25"/>
      <c r="AB36" s="23"/>
      <c r="AC36" s="26"/>
      <c r="AD36" s="60" t="s">
        <v>32</v>
      </c>
      <c r="AE36" s="62"/>
      <c r="AF36" s="18"/>
      <c r="AG36" s="25"/>
      <c r="AH36" s="23"/>
      <c r="AI36" s="26"/>
      <c r="AJ36" s="60" t="s">
        <v>32</v>
      </c>
      <c r="AK36" s="62"/>
      <c r="AL36" s="18"/>
      <c r="AM36" s="25"/>
      <c r="AN36" s="23"/>
      <c r="AO36" s="26"/>
      <c r="AP36" s="60" t="s">
        <v>32</v>
      </c>
      <c r="AQ36" s="62"/>
    </row>
    <row r="37" spans="3:44" ht="35.25" customHeight="1" x14ac:dyDescent="0.15">
      <c r="C37" s="89"/>
      <c r="D37" s="68"/>
      <c r="E37" s="69"/>
      <c r="F37" s="21" t="s">
        <v>25</v>
      </c>
      <c r="G37" s="20"/>
      <c r="H37" s="25"/>
      <c r="I37" s="23"/>
      <c r="J37" s="26"/>
      <c r="K37" s="29" t="s">
        <v>32</v>
      </c>
      <c r="L37" s="29" t="s">
        <v>32</v>
      </c>
      <c r="M37" s="20"/>
      <c r="N37" s="35"/>
      <c r="O37" s="25"/>
      <c r="P37" s="23"/>
      <c r="Q37" s="26"/>
      <c r="R37" s="29" t="s">
        <v>32</v>
      </c>
      <c r="S37" s="29" t="s">
        <v>32</v>
      </c>
      <c r="T37" s="18"/>
      <c r="U37" s="25"/>
      <c r="V37" s="23"/>
      <c r="W37" s="26"/>
      <c r="X37" s="29" t="s">
        <v>32</v>
      </c>
      <c r="Y37" s="29" t="s">
        <v>32</v>
      </c>
      <c r="Z37" s="18"/>
      <c r="AA37" s="25"/>
      <c r="AB37" s="23"/>
      <c r="AC37" s="26"/>
      <c r="AD37" s="29" t="s">
        <v>32</v>
      </c>
      <c r="AE37" s="29" t="s">
        <v>32</v>
      </c>
      <c r="AF37" s="18"/>
      <c r="AG37" s="25"/>
      <c r="AH37" s="23"/>
      <c r="AI37" s="26"/>
      <c r="AJ37" s="29" t="s">
        <v>32</v>
      </c>
      <c r="AK37" s="29" t="s">
        <v>32</v>
      </c>
      <c r="AL37" s="18"/>
      <c r="AM37" s="25"/>
      <c r="AN37" s="23"/>
      <c r="AO37" s="26"/>
      <c r="AP37" s="29" t="s">
        <v>32</v>
      </c>
      <c r="AQ37" s="29" t="s">
        <v>32</v>
      </c>
    </row>
    <row r="38" spans="3:44" s="12" customFormat="1" ht="35.25" customHeight="1" x14ac:dyDescent="0.15">
      <c r="C38" s="89"/>
      <c r="D38" s="67" t="s">
        <v>11</v>
      </c>
      <c r="E38" s="67"/>
      <c r="F38" s="21" t="s">
        <v>26</v>
      </c>
      <c r="G38" s="20"/>
      <c r="H38" s="57" t="s">
        <v>34</v>
      </c>
      <c r="I38" s="58"/>
      <c r="J38" s="58"/>
      <c r="K38" s="58"/>
      <c r="L38" s="59"/>
      <c r="M38" s="20"/>
      <c r="N38" s="35"/>
      <c r="O38" s="57" t="s">
        <v>34</v>
      </c>
      <c r="P38" s="58"/>
      <c r="Q38" s="58"/>
      <c r="R38" s="58"/>
      <c r="S38" s="59"/>
      <c r="T38" s="18"/>
      <c r="U38" s="57" t="s">
        <v>34</v>
      </c>
      <c r="V38" s="58"/>
      <c r="W38" s="58"/>
      <c r="X38" s="58"/>
      <c r="Y38" s="59"/>
      <c r="Z38" s="18"/>
      <c r="AA38" s="57" t="s">
        <v>34</v>
      </c>
      <c r="AB38" s="58"/>
      <c r="AC38" s="58"/>
      <c r="AD38" s="58"/>
      <c r="AE38" s="59"/>
      <c r="AF38" s="18"/>
      <c r="AG38" s="60" t="s">
        <v>32</v>
      </c>
      <c r="AH38" s="61"/>
      <c r="AI38" s="61"/>
      <c r="AJ38" s="61"/>
      <c r="AK38" s="62"/>
      <c r="AL38" s="18"/>
      <c r="AM38" s="60" t="s">
        <v>32</v>
      </c>
      <c r="AN38" s="61"/>
      <c r="AO38" s="61"/>
      <c r="AP38" s="61"/>
      <c r="AQ38" s="62"/>
    </row>
    <row r="39" spans="3:44" ht="35.25" customHeight="1" x14ac:dyDescent="0.15">
      <c r="C39" s="90"/>
      <c r="D39" s="67"/>
      <c r="E39" s="67"/>
      <c r="F39" s="21" t="s">
        <v>25</v>
      </c>
      <c r="G39" s="20"/>
      <c r="H39" s="29" t="s">
        <v>32</v>
      </c>
      <c r="I39" s="30" t="s">
        <v>32</v>
      </c>
      <c r="J39" s="24"/>
      <c r="K39" s="22"/>
      <c r="L39" s="29" t="s">
        <v>32</v>
      </c>
      <c r="M39" s="20"/>
      <c r="N39" s="35"/>
      <c r="O39" s="29" t="s">
        <v>32</v>
      </c>
      <c r="P39" s="30" t="s">
        <v>32</v>
      </c>
      <c r="Q39" s="24"/>
      <c r="R39" s="22"/>
      <c r="S39" s="29" t="s">
        <v>32</v>
      </c>
      <c r="T39" s="18"/>
      <c r="U39" s="29" t="s">
        <v>32</v>
      </c>
      <c r="V39" s="30" t="s">
        <v>32</v>
      </c>
      <c r="W39" s="24"/>
      <c r="X39" s="22"/>
      <c r="Y39" s="29" t="s">
        <v>32</v>
      </c>
      <c r="Z39" s="18"/>
      <c r="AA39" s="29" t="s">
        <v>32</v>
      </c>
      <c r="AB39" s="30" t="s">
        <v>32</v>
      </c>
      <c r="AC39" s="24"/>
      <c r="AD39" s="22"/>
      <c r="AE39" s="29" t="s">
        <v>32</v>
      </c>
      <c r="AF39" s="18"/>
      <c r="AG39" s="29" t="s">
        <v>32</v>
      </c>
      <c r="AH39" s="30" t="s">
        <v>32</v>
      </c>
      <c r="AI39" s="31" t="s">
        <v>32</v>
      </c>
      <c r="AJ39" s="29" t="s">
        <v>32</v>
      </c>
      <c r="AK39" s="29" t="s">
        <v>32</v>
      </c>
      <c r="AL39" s="18"/>
      <c r="AM39" s="29" t="s">
        <v>32</v>
      </c>
      <c r="AN39" s="30" t="s">
        <v>32</v>
      </c>
      <c r="AO39" s="31" t="s">
        <v>32</v>
      </c>
      <c r="AP39" s="29" t="s">
        <v>32</v>
      </c>
      <c r="AQ39" s="29" t="s">
        <v>32</v>
      </c>
    </row>
    <row r="40" spans="3:44" ht="21" customHeight="1" x14ac:dyDescent="0.15">
      <c r="C40" s="43" t="s">
        <v>12</v>
      </c>
      <c r="D40" s="44"/>
      <c r="E40" s="44"/>
      <c r="F40" s="45"/>
      <c r="G40" s="44"/>
      <c r="H40" s="44"/>
      <c r="I40" s="44"/>
      <c r="J40" s="44"/>
      <c r="K40" s="44"/>
      <c r="L40" s="44"/>
      <c r="N40" s="32"/>
    </row>
    <row r="41" spans="3:44" ht="25.5" customHeight="1" x14ac:dyDescent="0.15">
      <c r="C41" s="55" t="s">
        <v>37</v>
      </c>
      <c r="D41" s="56"/>
      <c r="E41" s="56"/>
      <c r="F41" s="42"/>
      <c r="N41" s="32"/>
      <c r="O41" s="54">
        <f>116-O12</f>
        <v>0</v>
      </c>
      <c r="P41" s="54"/>
      <c r="Q41" s="54">
        <f>311-Q12</f>
        <v>-52</v>
      </c>
      <c r="R41" s="54"/>
      <c r="S41" s="54"/>
      <c r="T41" s="36"/>
      <c r="U41" s="54">
        <f>99-U12</f>
        <v>0</v>
      </c>
      <c r="V41" s="54"/>
      <c r="W41" s="54">
        <f>321-W12</f>
        <v>-48</v>
      </c>
      <c r="X41" s="54"/>
      <c r="Y41" s="54"/>
      <c r="Z41" s="53"/>
      <c r="AA41" s="54">
        <f>102-AA12</f>
        <v>0</v>
      </c>
      <c r="AB41" s="54"/>
      <c r="AC41" s="54">
        <f>371-AC12</f>
        <v>0</v>
      </c>
      <c r="AD41" s="54"/>
      <c r="AE41" s="54"/>
      <c r="AF41" s="36"/>
      <c r="AG41" s="54">
        <f>106-AG12</f>
        <v>0</v>
      </c>
      <c r="AH41" s="54"/>
      <c r="AI41" s="54">
        <f>371-AI12</f>
        <v>3</v>
      </c>
      <c r="AJ41" s="54"/>
      <c r="AK41" s="54"/>
      <c r="AL41" s="53"/>
      <c r="AM41" s="54">
        <f>106-AM12</f>
        <v>0</v>
      </c>
      <c r="AN41" s="54"/>
      <c r="AO41" s="54">
        <f>371-AO12</f>
        <v>7</v>
      </c>
      <c r="AP41" s="54"/>
      <c r="AQ41" s="54"/>
    </row>
    <row r="42" spans="3:44" ht="23.25" customHeight="1" x14ac:dyDescent="0.15">
      <c r="N42" s="32"/>
      <c r="AR42" s="47">
        <v>7</v>
      </c>
    </row>
  </sheetData>
  <mergeCells count="128">
    <mergeCell ref="U12:V12"/>
    <mergeCell ref="W12:Y12"/>
    <mergeCell ref="AA12:AB12"/>
    <mergeCell ref="AC12:AE12"/>
    <mergeCell ref="AG12:AH12"/>
    <mergeCell ref="AI12:AK12"/>
    <mergeCell ref="AM12:AN12"/>
    <mergeCell ref="AO12:AQ12"/>
    <mergeCell ref="C16:C39"/>
    <mergeCell ref="C15:E15"/>
    <mergeCell ref="H24:L24"/>
    <mergeCell ref="H26:L26"/>
    <mergeCell ref="H28:J28"/>
    <mergeCell ref="K30:L30"/>
    <mergeCell ref="K32:L32"/>
    <mergeCell ref="E28:E29"/>
    <mergeCell ref="H12:J12"/>
    <mergeCell ref="K12:L12"/>
    <mergeCell ref="C12:E13"/>
    <mergeCell ref="F12:F13"/>
    <mergeCell ref="E22:E23"/>
    <mergeCell ref="D16:D27"/>
    <mergeCell ref="E26:E27"/>
    <mergeCell ref="E24:E25"/>
    <mergeCell ref="E16:E17"/>
    <mergeCell ref="AA28:AC28"/>
    <mergeCell ref="AD30:AE30"/>
    <mergeCell ref="U16:Y16"/>
    <mergeCell ref="U18:Y18"/>
    <mergeCell ref="U24:Y24"/>
    <mergeCell ref="U26:Y26"/>
    <mergeCell ref="AM8:AQ8"/>
    <mergeCell ref="AH9:AI9"/>
    <mergeCell ref="AM9:AM10"/>
    <mergeCell ref="U8:Y8"/>
    <mergeCell ref="U9:U10"/>
    <mergeCell ref="V9:W9"/>
    <mergeCell ref="AG9:AG10"/>
    <mergeCell ref="AJ9:AK9"/>
    <mergeCell ref="AN9:AO9"/>
    <mergeCell ref="AP9:AQ9"/>
    <mergeCell ref="C8:F10"/>
    <mergeCell ref="O16:S16"/>
    <mergeCell ref="O18:S18"/>
    <mergeCell ref="O24:S24"/>
    <mergeCell ref="O26:S26"/>
    <mergeCell ref="U28:W28"/>
    <mergeCell ref="X30:Y30"/>
    <mergeCell ref="O38:S38"/>
    <mergeCell ref="R36:S36"/>
    <mergeCell ref="R34:S34"/>
    <mergeCell ref="R32:S32"/>
    <mergeCell ref="H8:L8"/>
    <mergeCell ref="H9:H10"/>
    <mergeCell ref="I9:J9"/>
    <mergeCell ref="K9:L9"/>
    <mergeCell ref="O8:S8"/>
    <mergeCell ref="O9:O10"/>
    <mergeCell ref="K34:L34"/>
    <mergeCell ref="K36:L36"/>
    <mergeCell ref="H38:L38"/>
    <mergeCell ref="P9:Q9"/>
    <mergeCell ref="H16:L16"/>
    <mergeCell ref="H18:L18"/>
    <mergeCell ref="R9:S9"/>
    <mergeCell ref="O12:P12"/>
    <mergeCell ref="Q12:S12"/>
    <mergeCell ref="AO6:AQ7"/>
    <mergeCell ref="D38:E39"/>
    <mergeCell ref="D30:D37"/>
    <mergeCell ref="E36:E37"/>
    <mergeCell ref="E34:E35"/>
    <mergeCell ref="E32:E33"/>
    <mergeCell ref="E30:E31"/>
    <mergeCell ref="D28:D29"/>
    <mergeCell ref="X9:Y9"/>
    <mergeCell ref="AA8:AE8"/>
    <mergeCell ref="AG8:AK8"/>
    <mergeCell ref="AA9:AA10"/>
    <mergeCell ref="AB9:AC9"/>
    <mergeCell ref="AD9:AE9"/>
    <mergeCell ref="E20:E21"/>
    <mergeCell ref="E18:E19"/>
    <mergeCell ref="O28:Q28"/>
    <mergeCell ref="R30:S30"/>
    <mergeCell ref="X32:Y32"/>
    <mergeCell ref="U38:Y38"/>
    <mergeCell ref="AA16:AE16"/>
    <mergeCell ref="AA18:AE18"/>
    <mergeCell ref="AA24:AE24"/>
    <mergeCell ref="AA26:AE26"/>
    <mergeCell ref="AA38:AE38"/>
    <mergeCell ref="AD32:AE32"/>
    <mergeCell ref="AD34:AE34"/>
    <mergeCell ref="AD36:AE36"/>
    <mergeCell ref="AJ30:AK30"/>
    <mergeCell ref="AP32:AQ32"/>
    <mergeCell ref="AP34:AQ34"/>
    <mergeCell ref="AP36:AQ36"/>
    <mergeCell ref="X34:Y34"/>
    <mergeCell ref="X36:Y36"/>
    <mergeCell ref="AM38:AQ38"/>
    <mergeCell ref="AJ32:AK32"/>
    <mergeCell ref="AJ34:AK34"/>
    <mergeCell ref="AJ36:AK36"/>
    <mergeCell ref="AG38:AK38"/>
    <mergeCell ref="AP30:AQ30"/>
    <mergeCell ref="AM16:AQ16"/>
    <mergeCell ref="AM18:AQ18"/>
    <mergeCell ref="AM24:AQ24"/>
    <mergeCell ref="AM26:AQ26"/>
    <mergeCell ref="AM28:AO28"/>
    <mergeCell ref="AG16:AK16"/>
    <mergeCell ref="AG18:AK18"/>
    <mergeCell ref="AG24:AK24"/>
    <mergeCell ref="AG26:AK26"/>
    <mergeCell ref="AG28:AI28"/>
    <mergeCell ref="AO41:AQ41"/>
    <mergeCell ref="C41:E41"/>
    <mergeCell ref="O41:P41"/>
    <mergeCell ref="Q41:S41"/>
    <mergeCell ref="U41:V41"/>
    <mergeCell ref="W41:Y41"/>
    <mergeCell ref="AA41:AB41"/>
    <mergeCell ref="AC41:AE41"/>
    <mergeCell ref="AG41:AH41"/>
    <mergeCell ref="AI41:AK41"/>
    <mergeCell ref="AM41:AN41"/>
  </mergeCells>
  <phoneticPr fontId="2"/>
  <printOptions horizontalCentered="1" verticalCentered="1"/>
  <pageMargins left="0.39370078740157483" right="0.19685039370078741" top="0.19685039370078741" bottom="0.19685039370078741" header="0" footer="0"/>
  <pageSetup paperSize="8" scale="80" orientation="landscape" cellComments="asDisplayed"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別表１</vt:lpstr>
      <vt:lpstr>別表１!Print_Area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2015-11-24T08:26:51Z</dcterms:modified>
</cp:coreProperties>
</file>