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渡久地作業用\"/>
    </mc:Choice>
  </mc:AlternateContent>
  <xr:revisionPtr revIDLastSave="0" documentId="13_ncr:1_{38DF2458-393C-4A4B-BC61-263B3B997200}" xr6:coauthVersionLast="36" xr6:coauthVersionMax="47" xr10:uidLastSave="{00000000-0000-0000-0000-000000000000}"/>
  <bookViews>
    <workbookView xWindow="0" yWindow="0" windowWidth="23040" windowHeight="8844" activeTab="1" xr2:uid="{00000000-000D-0000-FFFF-FFFF00000000}"/>
  </bookViews>
  <sheets>
    <sheet name="指定区別人口調(R8.1月) " sheetId="2" r:id="rId1"/>
    <sheet name="指定区別人口調(R8.2月) " sheetId="3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3" l="1"/>
  <c r="M23" i="3"/>
  <c r="L23" i="3"/>
  <c r="K23" i="3"/>
  <c r="F23" i="3"/>
  <c r="E23" i="3"/>
  <c r="C23" i="3"/>
  <c r="B23" i="3"/>
  <c r="I22" i="3"/>
  <c r="H22" i="3"/>
  <c r="J22" i="3" s="1"/>
  <c r="G22" i="3"/>
  <c r="D22" i="3"/>
  <c r="I21" i="3"/>
  <c r="H21" i="3"/>
  <c r="J21" i="3" s="1"/>
  <c r="G21" i="3"/>
  <c r="D21" i="3"/>
  <c r="J20" i="3"/>
  <c r="I20" i="3"/>
  <c r="H20" i="3"/>
  <c r="G20" i="3"/>
  <c r="D20" i="3"/>
  <c r="I19" i="3"/>
  <c r="H19" i="3"/>
  <c r="J19" i="3" s="1"/>
  <c r="G19" i="3"/>
  <c r="D19" i="3"/>
  <c r="I18" i="3"/>
  <c r="H18" i="3"/>
  <c r="J18" i="3" s="1"/>
  <c r="G18" i="3"/>
  <c r="D18" i="3"/>
  <c r="I17" i="3"/>
  <c r="H17" i="3"/>
  <c r="J17" i="3" s="1"/>
  <c r="G17" i="3"/>
  <c r="D17" i="3"/>
  <c r="I16" i="3"/>
  <c r="H16" i="3"/>
  <c r="J16" i="3" s="1"/>
  <c r="G16" i="3"/>
  <c r="D16" i="3"/>
  <c r="I15" i="3"/>
  <c r="H15" i="3"/>
  <c r="J15" i="3" s="1"/>
  <c r="G15" i="3"/>
  <c r="D15" i="3"/>
  <c r="I14" i="3"/>
  <c r="H14" i="3"/>
  <c r="J14" i="3" s="1"/>
  <c r="G14" i="3"/>
  <c r="D14" i="3"/>
  <c r="I13" i="3"/>
  <c r="J13" i="3" s="1"/>
  <c r="H13" i="3"/>
  <c r="G13" i="3"/>
  <c r="D13" i="3"/>
  <c r="I12" i="3"/>
  <c r="H12" i="3"/>
  <c r="J12" i="3" s="1"/>
  <c r="G12" i="3"/>
  <c r="D12" i="3"/>
  <c r="I11" i="3"/>
  <c r="H11" i="3"/>
  <c r="J11" i="3" s="1"/>
  <c r="G11" i="3"/>
  <c r="D11" i="3"/>
  <c r="I10" i="3"/>
  <c r="H10" i="3"/>
  <c r="J10" i="3" s="1"/>
  <c r="G10" i="3"/>
  <c r="D10" i="3"/>
  <c r="I9" i="3"/>
  <c r="H9" i="3"/>
  <c r="J9" i="3" s="1"/>
  <c r="G9" i="3"/>
  <c r="D9" i="3"/>
  <c r="J8" i="3"/>
  <c r="I8" i="3"/>
  <c r="H8" i="3"/>
  <c r="G8" i="3"/>
  <c r="D8" i="3"/>
  <c r="I7" i="3"/>
  <c r="H7" i="3"/>
  <c r="J7" i="3" s="1"/>
  <c r="G7" i="3"/>
  <c r="D7" i="3"/>
  <c r="I6" i="3"/>
  <c r="H6" i="3"/>
  <c r="J6" i="3" s="1"/>
  <c r="G6" i="3"/>
  <c r="D6" i="3"/>
  <c r="I5" i="3"/>
  <c r="H5" i="3"/>
  <c r="J5" i="3" s="1"/>
  <c r="G5" i="3"/>
  <c r="D5" i="3"/>
  <c r="I4" i="3"/>
  <c r="I23" i="3" s="1"/>
  <c r="H4" i="3"/>
  <c r="H23" i="3" s="1"/>
  <c r="G4" i="3"/>
  <c r="G23" i="3" s="1"/>
  <c r="D4" i="3"/>
  <c r="D23" i="3" s="1"/>
  <c r="J4" i="3" l="1"/>
  <c r="J23" i="3" s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  <c r="N23" i="2"/>
  <c r="M23" i="2"/>
  <c r="L23" i="2"/>
  <c r="K23" i="2"/>
  <c r="F23" i="2"/>
  <c r="E23" i="2"/>
  <c r="C23" i="2"/>
  <c r="B23" i="2"/>
  <c r="I22" i="2"/>
  <c r="H22" i="2"/>
  <c r="J22" i="2" s="1"/>
  <c r="I21" i="2"/>
  <c r="H21" i="2"/>
  <c r="I20" i="2"/>
  <c r="H20" i="2"/>
  <c r="J20" i="2" s="1"/>
  <c r="I19" i="2"/>
  <c r="H19" i="2"/>
  <c r="J19" i="2" s="1"/>
  <c r="I18" i="2"/>
  <c r="H18" i="2"/>
  <c r="J18" i="2" s="1"/>
  <c r="I17" i="2"/>
  <c r="H17" i="2"/>
  <c r="I16" i="2"/>
  <c r="H16" i="2"/>
  <c r="J16" i="2" s="1"/>
  <c r="I15" i="2"/>
  <c r="H15" i="2"/>
  <c r="I14" i="2"/>
  <c r="H14" i="2"/>
  <c r="J14" i="2" s="1"/>
  <c r="I13" i="2"/>
  <c r="H13" i="2"/>
  <c r="J13" i="2" s="1"/>
  <c r="I12" i="2"/>
  <c r="H12" i="2"/>
  <c r="J12" i="2" s="1"/>
  <c r="I11" i="2"/>
  <c r="H11" i="2"/>
  <c r="J11" i="2" s="1"/>
  <c r="I10" i="2"/>
  <c r="H10" i="2"/>
  <c r="J10" i="2" s="1"/>
  <c r="I9" i="2"/>
  <c r="H9" i="2"/>
  <c r="J9" i="2" s="1"/>
  <c r="I8" i="2"/>
  <c r="H8" i="2"/>
  <c r="I7" i="2"/>
  <c r="H7" i="2"/>
  <c r="J7" i="2" s="1"/>
  <c r="I6" i="2"/>
  <c r="H6" i="2"/>
  <c r="J6" i="2" s="1"/>
  <c r="I5" i="2"/>
  <c r="H5" i="2"/>
  <c r="J5" i="2" s="1"/>
  <c r="I4" i="2"/>
  <c r="H4" i="2"/>
  <c r="J4" i="2" s="1"/>
  <c r="J8" i="2" l="1"/>
  <c r="J15" i="2"/>
  <c r="J17" i="2"/>
  <c r="J21" i="2"/>
  <c r="G23" i="2"/>
  <c r="J23" i="2"/>
  <c r="D23" i="2"/>
  <c r="H23" i="2"/>
  <c r="I23" i="2"/>
</calcChain>
</file>

<file path=xl/sharedStrings.xml><?xml version="1.0" encoding="utf-8"?>
<sst xmlns="http://schemas.openxmlformats.org/spreadsheetml/2006/main" count="76" uniqueCount="40">
  <si>
    <t>基準日</t>
  </si>
  <si>
    <t>処理日</t>
  </si>
  <si>
    <t>集計区分名</t>
  </si>
  <si>
    <t>男_外国人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</si>
  <si>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</si>
  <si>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</si>
  <si>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</si>
  <si>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</si>
  <si>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</si>
  <si>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</si>
  <si>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</si>
  <si>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</si>
  <si>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</si>
  <si>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</si>
  <si>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</si>
  <si>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</si>
  <si>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</si>
  <si>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</si>
  <si>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</si>
  <si>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</si>
  <si>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</si>
  <si>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</si>
  <si>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</si>
  <si>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</si>
  <si>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</si>
  <si>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</si>
  <si>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</si>
  <si>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</si>
  <si>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</si>
  <si>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</si>
  <si>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</si>
  <si>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</si>
  <si>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</si>
  <si>
    <t>男_計</t>
    <rPh sb="0" eb="1">
      <t>オトコ</t>
    </rPh>
    <rPh sb="2" eb="3">
      <t>ケイ</t>
    </rPh>
    <phoneticPr fontId="18"/>
  </si>
  <si>
    <t>女_計</t>
    <rPh sb="0" eb="1">
      <t>オンナ</t>
    </rPh>
    <rPh sb="2" eb="3">
      <t>ケイ</t>
    </rPh>
    <phoneticPr fontId="18"/>
  </si>
  <si>
    <t>男女_計</t>
    <rPh sb="0" eb="2">
      <t>ダンジョ</t>
    </rPh>
    <rPh sb="3" eb="4">
      <t>ケイ</t>
    </rPh>
    <phoneticPr fontId="18"/>
  </si>
  <si>
    <t>令和 8年 1月 31日</t>
    <phoneticPr fontId="18"/>
  </si>
  <si>
    <t>令和 8年 2月 2日</t>
    <phoneticPr fontId="18"/>
  </si>
  <si>
    <t>令和 8年 2月 28日</t>
    <phoneticPr fontId="18"/>
  </si>
  <si>
    <t>令和 8年 3月 2日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</si>
</sst>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331-48D6-495C-94B1-BE486D41D541}">
  <sheetPr>
    <pageSetUpPr fitToPage="1"/>
  </sheetPr>
  <dimension ref="A1:N24"/>
  <sheetViews>
    <sheetView workbookViewId="0">
      <selection activeCell="P10" sqref="P10"/>
    </sheetView>
  </sheetViews>
  <sheetFormatPr defaultRowHeight="18" x14ac:dyDescent="0.45"/>
  <sheetData>
    <row r="1" spans="1:14" x14ac:dyDescent="0.45">
      <c r="A1" t="s">
        <v>0</v>
      </c>
      <c r="N1" s="1" t="s">
        <v>1</v>
      </c>
    </row>
    <row r="2" spans="1:14" x14ac:dyDescent="0.45">
      <c r="A2" t="s">
        <v>36</v>
      </c>
      <c r="N2" s="1" t="s">
        <v>37</v>
      </c>
    </row>
    <row r="3" spans="1:14" s="8" customFormat="1" x14ac:dyDescent="0.45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5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H22" si="0">SUM(B4,E4)</f>
        <v>826</v>
      </c>
      <c r="I4" s="9">
        <f t="shared" ref="I4:I22" si="1">SUM(C4,F4)</f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45">
      <c r="A5" s="2" t="s">
        <v>12</v>
      </c>
      <c r="B5" s="9">
        <v>166</v>
      </c>
      <c r="C5" s="9">
        <v>4</v>
      </c>
      <c r="D5" s="9">
        <f t="shared" ref="D5:D22" si="2">SUM(B5,C5)</f>
        <v>170</v>
      </c>
      <c r="E5" s="9">
        <v>188</v>
      </c>
      <c r="F5" s="9">
        <v>1</v>
      </c>
      <c r="G5" s="9">
        <f t="shared" ref="G5:G22" si="3">SUM(E5,F5)</f>
        <v>189</v>
      </c>
      <c r="H5" s="9">
        <f t="shared" si="0"/>
        <v>354</v>
      </c>
      <c r="I5" s="9">
        <f t="shared" si="1"/>
        <v>5</v>
      </c>
      <c r="J5" s="9">
        <f t="shared" ref="J5:J22" si="4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5">
      <c r="A6" s="2" t="s">
        <v>13</v>
      </c>
      <c r="B6" s="9">
        <v>194</v>
      </c>
      <c r="C6" s="9">
        <v>3</v>
      </c>
      <c r="D6" s="9">
        <f t="shared" si="2"/>
        <v>197</v>
      </c>
      <c r="E6" s="9">
        <v>204</v>
      </c>
      <c r="F6" s="9">
        <v>3</v>
      </c>
      <c r="G6" s="9">
        <f t="shared" si="3"/>
        <v>207</v>
      </c>
      <c r="H6" s="9">
        <f t="shared" si="0"/>
        <v>398</v>
      </c>
      <c r="I6" s="9">
        <f t="shared" si="1"/>
        <v>6</v>
      </c>
      <c r="J6" s="9">
        <f t="shared" si="4"/>
        <v>404</v>
      </c>
      <c r="K6" s="9">
        <v>208</v>
      </c>
      <c r="L6" s="9">
        <v>3</v>
      </c>
      <c r="M6" s="9">
        <v>202</v>
      </c>
      <c r="N6" s="10">
        <v>3</v>
      </c>
    </row>
    <row r="7" spans="1:14" x14ac:dyDescent="0.45">
      <c r="A7" s="2" t="s">
        <v>14</v>
      </c>
      <c r="B7" s="9">
        <v>155</v>
      </c>
      <c r="C7" s="9">
        <v>1</v>
      </c>
      <c r="D7" s="9">
        <f t="shared" si="2"/>
        <v>156</v>
      </c>
      <c r="E7" s="9">
        <v>147</v>
      </c>
      <c r="F7" s="9">
        <v>1</v>
      </c>
      <c r="G7" s="9">
        <f t="shared" si="3"/>
        <v>148</v>
      </c>
      <c r="H7" s="9">
        <f t="shared" si="0"/>
        <v>302</v>
      </c>
      <c r="I7" s="9">
        <f t="shared" si="1"/>
        <v>2</v>
      </c>
      <c r="J7" s="9">
        <f t="shared" si="4"/>
        <v>304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45">
      <c r="A8" s="2" t="s">
        <v>15</v>
      </c>
      <c r="B8" s="9">
        <v>137</v>
      </c>
      <c r="C8" s="9">
        <v>2</v>
      </c>
      <c r="D8" s="9">
        <f t="shared" si="2"/>
        <v>139</v>
      </c>
      <c r="E8" s="9">
        <v>150</v>
      </c>
      <c r="F8" s="9">
        <v>5</v>
      </c>
      <c r="G8" s="9">
        <f t="shared" si="3"/>
        <v>155</v>
      </c>
      <c r="H8" s="9">
        <f t="shared" si="0"/>
        <v>287</v>
      </c>
      <c r="I8" s="9">
        <f t="shared" si="1"/>
        <v>7</v>
      </c>
      <c r="J8" s="9">
        <f t="shared" si="4"/>
        <v>294</v>
      </c>
      <c r="K8" s="9">
        <v>155</v>
      </c>
      <c r="L8" s="9">
        <v>2</v>
      </c>
      <c r="M8" s="9">
        <v>149</v>
      </c>
      <c r="N8" s="10">
        <v>4</v>
      </c>
    </row>
    <row r="9" spans="1:14" x14ac:dyDescent="0.45">
      <c r="A9" s="2" t="s">
        <v>16</v>
      </c>
      <c r="B9" s="9">
        <v>191</v>
      </c>
      <c r="C9" s="9">
        <v>13</v>
      </c>
      <c r="D9" s="9">
        <f t="shared" si="2"/>
        <v>204</v>
      </c>
      <c r="E9" s="9">
        <v>175</v>
      </c>
      <c r="F9" s="9">
        <v>3</v>
      </c>
      <c r="G9" s="9">
        <f t="shared" si="3"/>
        <v>178</v>
      </c>
      <c r="H9" s="9">
        <f t="shared" si="0"/>
        <v>366</v>
      </c>
      <c r="I9" s="9">
        <f t="shared" si="1"/>
        <v>16</v>
      </c>
      <c r="J9" s="9">
        <f t="shared" si="4"/>
        <v>382</v>
      </c>
      <c r="K9" s="9">
        <v>196</v>
      </c>
      <c r="L9" s="9">
        <v>2</v>
      </c>
      <c r="M9" s="9">
        <v>182</v>
      </c>
      <c r="N9" s="10">
        <v>12</v>
      </c>
    </row>
    <row r="10" spans="1:14" x14ac:dyDescent="0.45">
      <c r="A10" s="2" t="s">
        <v>17</v>
      </c>
      <c r="B10" s="9">
        <v>249</v>
      </c>
      <c r="C10" s="9">
        <v>4</v>
      </c>
      <c r="D10" s="9">
        <f t="shared" si="2"/>
        <v>253</v>
      </c>
      <c r="E10" s="9">
        <v>243</v>
      </c>
      <c r="F10" s="9">
        <v>4</v>
      </c>
      <c r="G10" s="9">
        <f t="shared" si="3"/>
        <v>247</v>
      </c>
      <c r="H10" s="9">
        <f t="shared" si="0"/>
        <v>492</v>
      </c>
      <c r="I10" s="9">
        <f t="shared" si="1"/>
        <v>8</v>
      </c>
      <c r="J10" s="9">
        <f t="shared" si="4"/>
        <v>500</v>
      </c>
      <c r="K10" s="9">
        <v>236</v>
      </c>
      <c r="L10" s="9">
        <v>5</v>
      </c>
      <c r="M10" s="9">
        <v>228</v>
      </c>
      <c r="N10" s="10">
        <v>3</v>
      </c>
    </row>
    <row r="11" spans="1:14" x14ac:dyDescent="0.45">
      <c r="A11" s="2" t="s">
        <v>18</v>
      </c>
      <c r="B11" s="9">
        <v>214</v>
      </c>
      <c r="C11" s="9">
        <v>9</v>
      </c>
      <c r="D11" s="9">
        <f t="shared" si="2"/>
        <v>223</v>
      </c>
      <c r="E11" s="9">
        <v>237</v>
      </c>
      <c r="F11" s="9">
        <v>0</v>
      </c>
      <c r="G11" s="9">
        <f t="shared" si="3"/>
        <v>237</v>
      </c>
      <c r="H11" s="9">
        <f t="shared" si="0"/>
        <v>451</v>
      </c>
      <c r="I11" s="9">
        <f t="shared" si="1"/>
        <v>9</v>
      </c>
      <c r="J11" s="9">
        <f t="shared" si="4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45">
      <c r="A12" s="2" t="s">
        <v>19</v>
      </c>
      <c r="B12" s="9">
        <v>338</v>
      </c>
      <c r="C12" s="9">
        <v>4</v>
      </c>
      <c r="D12" s="9">
        <f t="shared" si="2"/>
        <v>342</v>
      </c>
      <c r="E12" s="9">
        <v>273</v>
      </c>
      <c r="F12" s="9">
        <v>0</v>
      </c>
      <c r="G12" s="9">
        <f t="shared" si="3"/>
        <v>273</v>
      </c>
      <c r="H12" s="9">
        <f t="shared" si="0"/>
        <v>611</v>
      </c>
      <c r="I12" s="9">
        <f t="shared" si="1"/>
        <v>4</v>
      </c>
      <c r="J12" s="9">
        <f t="shared" si="4"/>
        <v>615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5">
      <c r="A13" s="2" t="s">
        <v>20</v>
      </c>
      <c r="B13" s="9">
        <v>484</v>
      </c>
      <c r="C13" s="9">
        <v>0</v>
      </c>
      <c r="D13" s="9">
        <f t="shared" si="2"/>
        <v>484</v>
      </c>
      <c r="E13" s="9">
        <v>452</v>
      </c>
      <c r="F13" s="9">
        <v>6</v>
      </c>
      <c r="G13" s="9">
        <f t="shared" si="3"/>
        <v>458</v>
      </c>
      <c r="H13" s="9">
        <f t="shared" si="0"/>
        <v>936</v>
      </c>
      <c r="I13" s="9">
        <f t="shared" si="1"/>
        <v>6</v>
      </c>
      <c r="J13" s="9">
        <f t="shared" si="4"/>
        <v>942</v>
      </c>
      <c r="K13" s="9">
        <v>464</v>
      </c>
      <c r="L13" s="9">
        <v>1</v>
      </c>
      <c r="M13" s="9">
        <v>458</v>
      </c>
      <c r="N13" s="10">
        <v>5</v>
      </c>
    </row>
    <row r="14" spans="1:14" x14ac:dyDescent="0.45">
      <c r="A14" s="2" t="s">
        <v>21</v>
      </c>
      <c r="B14" s="9">
        <v>362</v>
      </c>
      <c r="C14" s="9">
        <v>9</v>
      </c>
      <c r="D14" s="9">
        <f t="shared" si="2"/>
        <v>371</v>
      </c>
      <c r="E14" s="9">
        <v>384</v>
      </c>
      <c r="F14" s="9">
        <v>2</v>
      </c>
      <c r="G14" s="9">
        <f t="shared" si="3"/>
        <v>386</v>
      </c>
      <c r="H14" s="9">
        <f t="shared" si="0"/>
        <v>746</v>
      </c>
      <c r="I14" s="9">
        <f t="shared" si="1"/>
        <v>11</v>
      </c>
      <c r="J14" s="9">
        <f t="shared" si="4"/>
        <v>757</v>
      </c>
      <c r="K14" s="9">
        <v>362</v>
      </c>
      <c r="L14" s="9">
        <v>2</v>
      </c>
      <c r="M14" s="9">
        <v>353</v>
      </c>
      <c r="N14" s="10">
        <v>7</v>
      </c>
    </row>
    <row r="15" spans="1:14" x14ac:dyDescent="0.45">
      <c r="A15" s="2" t="s">
        <v>22</v>
      </c>
      <c r="B15" s="9">
        <v>89</v>
      </c>
      <c r="C15" s="9">
        <v>0</v>
      </c>
      <c r="D15" s="9">
        <f t="shared" si="2"/>
        <v>89</v>
      </c>
      <c r="E15" s="9">
        <v>76</v>
      </c>
      <c r="F15" s="9">
        <v>0</v>
      </c>
      <c r="G15" s="9">
        <f t="shared" si="3"/>
        <v>76</v>
      </c>
      <c r="H15" s="9">
        <f t="shared" si="0"/>
        <v>165</v>
      </c>
      <c r="I15" s="9">
        <f t="shared" si="1"/>
        <v>0</v>
      </c>
      <c r="J15" s="9">
        <f t="shared" si="4"/>
        <v>165</v>
      </c>
      <c r="K15" s="9">
        <v>96</v>
      </c>
      <c r="L15" s="9">
        <v>0</v>
      </c>
      <c r="M15" s="9">
        <v>96</v>
      </c>
      <c r="N15" s="10">
        <v>0</v>
      </c>
    </row>
    <row r="16" spans="1:14" x14ac:dyDescent="0.45">
      <c r="A16" s="2" t="s">
        <v>23</v>
      </c>
      <c r="B16" s="9">
        <v>382</v>
      </c>
      <c r="C16" s="9">
        <v>4</v>
      </c>
      <c r="D16" s="9">
        <f t="shared" si="2"/>
        <v>386</v>
      </c>
      <c r="E16" s="9">
        <v>336</v>
      </c>
      <c r="F16" s="9">
        <v>2</v>
      </c>
      <c r="G16" s="9">
        <f t="shared" si="3"/>
        <v>338</v>
      </c>
      <c r="H16" s="9">
        <f t="shared" si="0"/>
        <v>718</v>
      </c>
      <c r="I16" s="9">
        <f t="shared" si="1"/>
        <v>6</v>
      </c>
      <c r="J16" s="9">
        <f t="shared" si="4"/>
        <v>724</v>
      </c>
      <c r="K16" s="9">
        <v>405</v>
      </c>
      <c r="L16" s="9">
        <v>4</v>
      </c>
      <c r="M16" s="9">
        <v>399</v>
      </c>
      <c r="N16" s="10">
        <v>2</v>
      </c>
    </row>
    <row r="17" spans="1:14" x14ac:dyDescent="0.45">
      <c r="A17" s="2" t="s">
        <v>24</v>
      </c>
      <c r="B17" s="9">
        <v>458</v>
      </c>
      <c r="C17" s="9">
        <v>12</v>
      </c>
      <c r="D17" s="9">
        <f t="shared" si="2"/>
        <v>470</v>
      </c>
      <c r="E17" s="9">
        <v>447</v>
      </c>
      <c r="F17" s="9">
        <v>3</v>
      </c>
      <c r="G17" s="9">
        <f t="shared" si="3"/>
        <v>450</v>
      </c>
      <c r="H17" s="9">
        <f t="shared" si="0"/>
        <v>905</v>
      </c>
      <c r="I17" s="9">
        <f t="shared" si="1"/>
        <v>15</v>
      </c>
      <c r="J17" s="9">
        <f t="shared" si="4"/>
        <v>920</v>
      </c>
      <c r="K17" s="9">
        <v>473</v>
      </c>
      <c r="L17" s="9">
        <v>3</v>
      </c>
      <c r="M17" s="9">
        <v>458</v>
      </c>
      <c r="N17" s="10">
        <v>12</v>
      </c>
    </row>
    <row r="18" spans="1:14" x14ac:dyDescent="0.45">
      <c r="A18" s="2" t="s">
        <v>25</v>
      </c>
      <c r="B18" s="9">
        <v>151</v>
      </c>
      <c r="C18" s="9">
        <v>1</v>
      </c>
      <c r="D18" s="9">
        <f t="shared" si="2"/>
        <v>152</v>
      </c>
      <c r="E18" s="9">
        <v>161</v>
      </c>
      <c r="F18" s="9">
        <v>1</v>
      </c>
      <c r="G18" s="9">
        <f t="shared" si="3"/>
        <v>162</v>
      </c>
      <c r="H18" s="9">
        <f t="shared" si="0"/>
        <v>312</v>
      </c>
      <c r="I18" s="9">
        <f t="shared" si="1"/>
        <v>2</v>
      </c>
      <c r="J18" s="9">
        <f t="shared" si="4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45">
      <c r="A19" s="2" t="s">
        <v>26</v>
      </c>
      <c r="B19" s="9">
        <v>136</v>
      </c>
      <c r="C19" s="9">
        <v>5</v>
      </c>
      <c r="D19" s="9">
        <f t="shared" si="2"/>
        <v>141</v>
      </c>
      <c r="E19" s="9">
        <v>143</v>
      </c>
      <c r="F19" s="9">
        <v>4</v>
      </c>
      <c r="G19" s="9">
        <f t="shared" si="3"/>
        <v>147</v>
      </c>
      <c r="H19" s="9">
        <f t="shared" si="0"/>
        <v>279</v>
      </c>
      <c r="I19" s="9">
        <f t="shared" si="1"/>
        <v>9</v>
      </c>
      <c r="J19" s="9">
        <f t="shared" si="4"/>
        <v>288</v>
      </c>
      <c r="K19" s="9">
        <v>148</v>
      </c>
      <c r="L19" s="9">
        <v>3</v>
      </c>
      <c r="M19" s="9">
        <v>139</v>
      </c>
      <c r="N19" s="10">
        <v>6</v>
      </c>
    </row>
    <row r="20" spans="1:14" x14ac:dyDescent="0.45">
      <c r="A20" s="2" t="s">
        <v>27</v>
      </c>
      <c r="B20" s="9">
        <v>144</v>
      </c>
      <c r="C20" s="9">
        <v>0</v>
      </c>
      <c r="D20" s="9">
        <f t="shared" si="2"/>
        <v>144</v>
      </c>
      <c r="E20" s="9">
        <v>152</v>
      </c>
      <c r="F20" s="9">
        <v>2</v>
      </c>
      <c r="G20" s="9">
        <f t="shared" si="3"/>
        <v>154</v>
      </c>
      <c r="H20" s="9">
        <f t="shared" si="0"/>
        <v>296</v>
      </c>
      <c r="I20" s="9">
        <f t="shared" si="1"/>
        <v>2</v>
      </c>
      <c r="J20" s="9">
        <f t="shared" si="4"/>
        <v>298</v>
      </c>
      <c r="K20" s="9">
        <v>154</v>
      </c>
      <c r="L20" s="9">
        <v>2</v>
      </c>
      <c r="M20" s="9">
        <v>152</v>
      </c>
      <c r="N20" s="10">
        <v>0</v>
      </c>
    </row>
    <row r="21" spans="1:14" x14ac:dyDescent="0.45">
      <c r="A21" s="2" t="s">
        <v>28</v>
      </c>
      <c r="B21" s="9">
        <v>115</v>
      </c>
      <c r="C21" s="9">
        <v>3</v>
      </c>
      <c r="D21" s="9">
        <f t="shared" si="2"/>
        <v>118</v>
      </c>
      <c r="E21" s="9">
        <v>97</v>
      </c>
      <c r="F21" s="9">
        <v>2</v>
      </c>
      <c r="G21" s="9">
        <f t="shared" si="3"/>
        <v>99</v>
      </c>
      <c r="H21" s="9">
        <f t="shared" si="0"/>
        <v>212</v>
      </c>
      <c r="I21" s="9">
        <f t="shared" si="1"/>
        <v>5</v>
      </c>
      <c r="J21" s="9">
        <f t="shared" si="4"/>
        <v>217</v>
      </c>
      <c r="K21" s="9">
        <v>122</v>
      </c>
      <c r="L21" s="9">
        <v>1</v>
      </c>
      <c r="M21" s="9">
        <v>119</v>
      </c>
      <c r="N21" s="10">
        <v>2</v>
      </c>
    </row>
    <row r="22" spans="1:14" ht="18.600000000000001" thickBot="1" x14ac:dyDescent="0.5">
      <c r="A22" s="3" t="s">
        <v>29</v>
      </c>
      <c r="B22" s="11">
        <v>212</v>
      </c>
      <c r="C22" s="11">
        <v>0</v>
      </c>
      <c r="D22" s="9">
        <f t="shared" si="2"/>
        <v>212</v>
      </c>
      <c r="E22" s="11">
        <v>129</v>
      </c>
      <c r="F22" s="11">
        <v>4</v>
      </c>
      <c r="G22" s="9">
        <f t="shared" si="3"/>
        <v>133</v>
      </c>
      <c r="H22" s="9">
        <f t="shared" si="0"/>
        <v>341</v>
      </c>
      <c r="I22" s="9">
        <f t="shared" si="1"/>
        <v>4</v>
      </c>
      <c r="J22" s="9">
        <f t="shared" si="4"/>
        <v>345</v>
      </c>
      <c r="K22" s="11">
        <v>227</v>
      </c>
      <c r="L22" s="11">
        <v>2</v>
      </c>
      <c r="M22" s="11">
        <v>223</v>
      </c>
      <c r="N22" s="12">
        <v>2</v>
      </c>
    </row>
    <row r="23" spans="1:14" ht="18.600000000000001" thickTop="1" x14ac:dyDescent="0.45">
      <c r="A23" s="4" t="s">
        <v>32</v>
      </c>
      <c r="B23" s="13">
        <f t="shared" ref="B23:N23" si="5">SUM(B4:B22)</f>
        <v>4612</v>
      </c>
      <c r="C23" s="13">
        <f t="shared" si="5"/>
        <v>76</v>
      </c>
      <c r="D23" s="13">
        <f>SUM(D4:D22)</f>
        <v>4688</v>
      </c>
      <c r="E23" s="13">
        <f t="shared" si="5"/>
        <v>4385</v>
      </c>
      <c r="F23" s="13">
        <f t="shared" si="5"/>
        <v>46</v>
      </c>
      <c r="G23" s="13">
        <f>SUM(G4:G22)</f>
        <v>4431</v>
      </c>
      <c r="H23" s="13">
        <f t="shared" si="5"/>
        <v>8997</v>
      </c>
      <c r="I23" s="13">
        <f t="shared" si="5"/>
        <v>122</v>
      </c>
      <c r="J23" s="13">
        <f>SUM(J4:J22)</f>
        <v>9119</v>
      </c>
      <c r="K23" s="13">
        <f t="shared" si="5"/>
        <v>4649</v>
      </c>
      <c r="L23" s="13">
        <f t="shared" si="5"/>
        <v>43</v>
      </c>
      <c r="M23" s="13">
        <f t="shared" si="5"/>
        <v>4535</v>
      </c>
      <c r="N23" s="14">
        <f t="shared" si="5"/>
        <v>71</v>
      </c>
    </row>
    <row r="24" spans="1:14" x14ac:dyDescent="0.45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2D26-14D1-487E-BEBA-0E06B42336B3}">
  <sheetPr>
    <pageSetUpPr fitToPage="1"/>
  </sheetPr>
  <dimension ref="A1:N24"/>
  <sheetViews>
    <sheetView tabSelected="1" workbookViewId="0">
      <selection activeCell="G16" sqref="G16"/>
    </sheetView>
  </sheetViews>
  <sheetFormatPr defaultRowHeight="18" x14ac:dyDescent="0.45"/>
  <sheetData>
    <row r="1" spans="1:14" x14ac:dyDescent="0.45">
      <c r="A1" t="s">
        <v>0</v>
      </c>
      <c r="N1" s="1" t="s">
        <v>1</v>
      </c>
    </row>
    <row r="2" spans="1:14" x14ac:dyDescent="0.45">
      <c r="A2" t="s">
        <v>38</v>
      </c>
      <c r="N2" s="1" t="s">
        <v>39</v>
      </c>
    </row>
    <row r="3" spans="1:14" s="8" customFormat="1" x14ac:dyDescent="0.45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45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I22" si="0">SUM(B4,E4)</f>
        <v>826</v>
      </c>
      <c r="I4" s="9">
        <f t="shared" si="0"/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45">
      <c r="A5" s="2" t="s">
        <v>12</v>
      </c>
      <c r="B5" s="9">
        <v>165</v>
      </c>
      <c r="C5" s="9">
        <v>4</v>
      </c>
      <c r="D5" s="9">
        <f t="shared" ref="D5:D22" si="1">SUM(B5,C5)</f>
        <v>169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354</v>
      </c>
      <c r="I5" s="9">
        <f t="shared" si="0"/>
        <v>5</v>
      </c>
      <c r="J5" s="9">
        <f t="shared" ref="J5:J22" si="3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5">
      <c r="A6" s="2" t="s">
        <v>13</v>
      </c>
      <c r="B6" s="9">
        <v>193</v>
      </c>
      <c r="C6" s="9">
        <v>4</v>
      </c>
      <c r="D6" s="9">
        <f t="shared" si="1"/>
        <v>197</v>
      </c>
      <c r="E6" s="9">
        <v>203</v>
      </c>
      <c r="F6" s="9">
        <v>3</v>
      </c>
      <c r="G6" s="9">
        <f t="shared" si="2"/>
        <v>206</v>
      </c>
      <c r="H6" s="9">
        <f t="shared" si="0"/>
        <v>396</v>
      </c>
      <c r="I6" s="9">
        <f t="shared" si="0"/>
        <v>7</v>
      </c>
      <c r="J6" s="9">
        <f t="shared" si="3"/>
        <v>403</v>
      </c>
      <c r="K6" s="9">
        <v>210</v>
      </c>
      <c r="L6" s="9">
        <v>3</v>
      </c>
      <c r="M6" s="9">
        <v>203</v>
      </c>
      <c r="N6" s="10">
        <v>4</v>
      </c>
    </row>
    <row r="7" spans="1:14" x14ac:dyDescent="0.45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146</v>
      </c>
      <c r="F7" s="9">
        <v>1</v>
      </c>
      <c r="G7" s="9">
        <f t="shared" si="2"/>
        <v>147</v>
      </c>
      <c r="H7" s="9">
        <f t="shared" si="0"/>
        <v>300</v>
      </c>
      <c r="I7" s="9">
        <f t="shared" si="0"/>
        <v>2</v>
      </c>
      <c r="J7" s="9">
        <f t="shared" si="3"/>
        <v>302</v>
      </c>
      <c r="K7" s="9">
        <v>165</v>
      </c>
      <c r="L7" s="9">
        <v>2</v>
      </c>
      <c r="M7" s="9">
        <v>163</v>
      </c>
      <c r="N7" s="10">
        <v>0</v>
      </c>
    </row>
    <row r="8" spans="1:14" x14ac:dyDescent="0.45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149</v>
      </c>
      <c r="F8" s="9">
        <v>5</v>
      </c>
      <c r="G8" s="9">
        <f t="shared" si="2"/>
        <v>154</v>
      </c>
      <c r="H8" s="9">
        <f t="shared" si="0"/>
        <v>287</v>
      </c>
      <c r="I8" s="9">
        <f t="shared" si="0"/>
        <v>7</v>
      </c>
      <c r="J8" s="9">
        <f t="shared" si="3"/>
        <v>294</v>
      </c>
      <c r="K8" s="9">
        <v>156</v>
      </c>
      <c r="L8" s="9">
        <v>2</v>
      </c>
      <c r="M8" s="9">
        <v>150</v>
      </c>
      <c r="N8" s="10">
        <v>4</v>
      </c>
    </row>
    <row r="9" spans="1:14" x14ac:dyDescent="0.45">
      <c r="A9" s="2" t="s">
        <v>16</v>
      </c>
      <c r="B9" s="9">
        <v>192</v>
      </c>
      <c r="C9" s="9">
        <v>13</v>
      </c>
      <c r="D9" s="9">
        <f t="shared" si="1"/>
        <v>205</v>
      </c>
      <c r="E9" s="9">
        <v>174</v>
      </c>
      <c r="F9" s="9">
        <v>2</v>
      </c>
      <c r="G9" s="9">
        <f t="shared" si="2"/>
        <v>176</v>
      </c>
      <c r="H9" s="9">
        <f t="shared" si="0"/>
        <v>366</v>
      </c>
      <c r="I9" s="9">
        <f t="shared" si="0"/>
        <v>15</v>
      </c>
      <c r="J9" s="9">
        <f t="shared" si="3"/>
        <v>381</v>
      </c>
      <c r="K9" s="9">
        <v>195</v>
      </c>
      <c r="L9" s="9">
        <v>2</v>
      </c>
      <c r="M9" s="9">
        <v>182</v>
      </c>
      <c r="N9" s="10">
        <v>11</v>
      </c>
    </row>
    <row r="10" spans="1:14" x14ac:dyDescent="0.45">
      <c r="A10" s="2" t="s">
        <v>17</v>
      </c>
      <c r="B10" s="9">
        <v>253</v>
      </c>
      <c r="C10" s="9">
        <v>4</v>
      </c>
      <c r="D10" s="9">
        <f t="shared" si="1"/>
        <v>257</v>
      </c>
      <c r="E10" s="9">
        <v>246</v>
      </c>
      <c r="F10" s="9">
        <v>7</v>
      </c>
      <c r="G10" s="9">
        <f t="shared" si="2"/>
        <v>253</v>
      </c>
      <c r="H10" s="9">
        <f t="shared" si="0"/>
        <v>499</v>
      </c>
      <c r="I10" s="9">
        <f t="shared" si="0"/>
        <v>11</v>
      </c>
      <c r="J10" s="9">
        <f t="shared" si="3"/>
        <v>510</v>
      </c>
      <c r="K10" s="9">
        <v>240</v>
      </c>
      <c r="L10" s="9">
        <v>5</v>
      </c>
      <c r="M10" s="9">
        <v>229</v>
      </c>
      <c r="N10" s="10">
        <v>6</v>
      </c>
    </row>
    <row r="11" spans="1:14" x14ac:dyDescent="0.45">
      <c r="A11" s="2" t="s">
        <v>18</v>
      </c>
      <c r="B11" s="9">
        <v>214</v>
      </c>
      <c r="C11" s="9">
        <v>9</v>
      </c>
      <c r="D11" s="9">
        <f t="shared" si="1"/>
        <v>223</v>
      </c>
      <c r="E11" s="9">
        <v>237</v>
      </c>
      <c r="F11" s="9">
        <v>0</v>
      </c>
      <c r="G11" s="9">
        <f t="shared" si="2"/>
        <v>237</v>
      </c>
      <c r="H11" s="9">
        <f t="shared" si="0"/>
        <v>451</v>
      </c>
      <c r="I11" s="9">
        <f t="shared" si="0"/>
        <v>9</v>
      </c>
      <c r="J11" s="9">
        <f t="shared" si="3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45">
      <c r="A12" s="2" t="s">
        <v>19</v>
      </c>
      <c r="B12" s="9">
        <v>338</v>
      </c>
      <c r="C12" s="9">
        <v>4</v>
      </c>
      <c r="D12" s="9">
        <f t="shared" si="1"/>
        <v>342</v>
      </c>
      <c r="E12" s="9">
        <v>274</v>
      </c>
      <c r="F12" s="9">
        <v>0</v>
      </c>
      <c r="G12" s="9">
        <f t="shared" si="2"/>
        <v>274</v>
      </c>
      <c r="H12" s="9">
        <f t="shared" si="0"/>
        <v>612</v>
      </c>
      <c r="I12" s="9">
        <f t="shared" si="0"/>
        <v>4</v>
      </c>
      <c r="J12" s="9">
        <f t="shared" si="3"/>
        <v>616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5">
      <c r="A13" s="2" t="s">
        <v>20</v>
      </c>
      <c r="B13" s="9">
        <v>486</v>
      </c>
      <c r="C13" s="9">
        <v>0</v>
      </c>
      <c r="D13" s="9">
        <f t="shared" si="1"/>
        <v>486</v>
      </c>
      <c r="E13" s="9">
        <v>453</v>
      </c>
      <c r="F13" s="9">
        <v>3</v>
      </c>
      <c r="G13" s="9">
        <f t="shared" si="2"/>
        <v>456</v>
      </c>
      <c r="H13" s="9">
        <f t="shared" si="0"/>
        <v>939</v>
      </c>
      <c r="I13" s="9">
        <f t="shared" si="0"/>
        <v>3</v>
      </c>
      <c r="J13" s="9">
        <f t="shared" si="3"/>
        <v>942</v>
      </c>
      <c r="K13" s="9">
        <v>467</v>
      </c>
      <c r="L13" s="9">
        <v>1</v>
      </c>
      <c r="M13" s="9">
        <v>464</v>
      </c>
      <c r="N13" s="10">
        <v>2</v>
      </c>
    </row>
    <row r="14" spans="1:14" x14ac:dyDescent="0.45">
      <c r="A14" s="2" t="s">
        <v>21</v>
      </c>
      <c r="B14" s="9">
        <v>361</v>
      </c>
      <c r="C14" s="9">
        <v>9</v>
      </c>
      <c r="D14" s="9">
        <f t="shared" si="1"/>
        <v>370</v>
      </c>
      <c r="E14" s="9">
        <v>383</v>
      </c>
      <c r="F14" s="9">
        <v>2</v>
      </c>
      <c r="G14" s="9">
        <f t="shared" si="2"/>
        <v>385</v>
      </c>
      <c r="H14" s="9">
        <f t="shared" si="0"/>
        <v>744</v>
      </c>
      <c r="I14" s="9">
        <f t="shared" si="0"/>
        <v>11</v>
      </c>
      <c r="J14" s="9">
        <f t="shared" si="3"/>
        <v>755</v>
      </c>
      <c r="K14" s="9">
        <v>361</v>
      </c>
      <c r="L14" s="9">
        <v>2</v>
      </c>
      <c r="M14" s="9">
        <v>352</v>
      </c>
      <c r="N14" s="10">
        <v>7</v>
      </c>
    </row>
    <row r="15" spans="1:14" x14ac:dyDescent="0.45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97</v>
      </c>
      <c r="L15" s="9">
        <v>0</v>
      </c>
      <c r="M15" s="9">
        <v>97</v>
      </c>
      <c r="N15" s="10">
        <v>0</v>
      </c>
    </row>
    <row r="16" spans="1:14" x14ac:dyDescent="0.45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336</v>
      </c>
      <c r="F16" s="9">
        <v>2</v>
      </c>
      <c r="G16" s="9">
        <f t="shared" si="2"/>
        <v>338</v>
      </c>
      <c r="H16" s="9">
        <f t="shared" si="0"/>
        <v>720</v>
      </c>
      <c r="I16" s="9">
        <f t="shared" si="0"/>
        <v>6</v>
      </c>
      <c r="J16" s="9">
        <f t="shared" si="3"/>
        <v>726</v>
      </c>
      <c r="K16" s="9">
        <v>407</v>
      </c>
      <c r="L16" s="9">
        <v>4</v>
      </c>
      <c r="M16" s="9">
        <v>401</v>
      </c>
      <c r="N16" s="10">
        <v>2</v>
      </c>
    </row>
    <row r="17" spans="1:14" x14ac:dyDescent="0.45">
      <c r="A17" s="2" t="s">
        <v>24</v>
      </c>
      <c r="B17" s="9">
        <v>455</v>
      </c>
      <c r="C17" s="9">
        <v>17</v>
      </c>
      <c r="D17" s="9">
        <f t="shared" si="1"/>
        <v>472</v>
      </c>
      <c r="E17" s="9">
        <v>445</v>
      </c>
      <c r="F17" s="9">
        <v>5</v>
      </c>
      <c r="G17" s="9">
        <f t="shared" si="2"/>
        <v>450</v>
      </c>
      <c r="H17" s="9">
        <f t="shared" si="0"/>
        <v>900</v>
      </c>
      <c r="I17" s="9">
        <f t="shared" si="0"/>
        <v>22</v>
      </c>
      <c r="J17" s="9">
        <f t="shared" si="3"/>
        <v>922</v>
      </c>
      <c r="K17" s="9">
        <v>478</v>
      </c>
      <c r="L17" s="9">
        <v>3</v>
      </c>
      <c r="M17" s="9">
        <v>458</v>
      </c>
      <c r="N17" s="10">
        <v>17</v>
      </c>
    </row>
    <row r="18" spans="1:14" x14ac:dyDescent="0.45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160</v>
      </c>
      <c r="F18" s="9">
        <v>1</v>
      </c>
      <c r="G18" s="9">
        <f t="shared" si="2"/>
        <v>161</v>
      </c>
      <c r="H18" s="9">
        <f t="shared" si="0"/>
        <v>311</v>
      </c>
      <c r="I18" s="9">
        <f t="shared" si="0"/>
        <v>2</v>
      </c>
      <c r="J18" s="9">
        <f t="shared" si="3"/>
        <v>313</v>
      </c>
      <c r="K18" s="9">
        <v>144</v>
      </c>
      <c r="L18" s="9">
        <v>1</v>
      </c>
      <c r="M18" s="9">
        <v>142</v>
      </c>
      <c r="N18" s="10">
        <v>1</v>
      </c>
    </row>
    <row r="19" spans="1:14" x14ac:dyDescent="0.45">
      <c r="A19" s="2" t="s">
        <v>26</v>
      </c>
      <c r="B19" s="9">
        <v>137</v>
      </c>
      <c r="C19" s="9">
        <v>5</v>
      </c>
      <c r="D19" s="9">
        <f t="shared" si="1"/>
        <v>142</v>
      </c>
      <c r="E19" s="9">
        <v>145</v>
      </c>
      <c r="F19" s="9">
        <v>4</v>
      </c>
      <c r="G19" s="9">
        <f t="shared" si="2"/>
        <v>149</v>
      </c>
      <c r="H19" s="9">
        <f t="shared" si="0"/>
        <v>282</v>
      </c>
      <c r="I19" s="9">
        <f t="shared" si="0"/>
        <v>9</v>
      </c>
      <c r="J19" s="9">
        <f t="shared" si="3"/>
        <v>291</v>
      </c>
      <c r="K19" s="9">
        <v>149</v>
      </c>
      <c r="L19" s="9">
        <v>3</v>
      </c>
      <c r="M19" s="9">
        <v>140</v>
      </c>
      <c r="N19" s="10">
        <v>6</v>
      </c>
    </row>
    <row r="20" spans="1:14" x14ac:dyDescent="0.45">
      <c r="A20" s="2" t="s">
        <v>27</v>
      </c>
      <c r="B20" s="9">
        <v>144</v>
      </c>
      <c r="C20" s="9">
        <v>0</v>
      </c>
      <c r="D20" s="9">
        <f t="shared" si="1"/>
        <v>144</v>
      </c>
      <c r="E20" s="9">
        <v>151</v>
      </c>
      <c r="F20" s="9">
        <v>2</v>
      </c>
      <c r="G20" s="9">
        <f t="shared" si="2"/>
        <v>153</v>
      </c>
      <c r="H20" s="9">
        <f t="shared" si="0"/>
        <v>295</v>
      </c>
      <c r="I20" s="9">
        <f t="shared" si="0"/>
        <v>2</v>
      </c>
      <c r="J20" s="9">
        <f t="shared" si="3"/>
        <v>297</v>
      </c>
      <c r="K20" s="9">
        <v>153</v>
      </c>
      <c r="L20" s="9">
        <v>2</v>
      </c>
      <c r="M20" s="9">
        <v>151</v>
      </c>
      <c r="N20" s="10">
        <v>0</v>
      </c>
    </row>
    <row r="21" spans="1:14" x14ac:dyDescent="0.45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8.600000000000001" thickBot="1" x14ac:dyDescent="0.5">
      <c r="A22" s="3" t="s">
        <v>29</v>
      </c>
      <c r="B22" s="11">
        <v>212</v>
      </c>
      <c r="C22" s="11">
        <v>0</v>
      </c>
      <c r="D22" s="9">
        <f t="shared" si="1"/>
        <v>212</v>
      </c>
      <c r="E22" s="11">
        <v>130</v>
      </c>
      <c r="F22" s="11">
        <v>4</v>
      </c>
      <c r="G22" s="9">
        <f t="shared" si="2"/>
        <v>134</v>
      </c>
      <c r="H22" s="9">
        <f t="shared" si="0"/>
        <v>342</v>
      </c>
      <c r="I22" s="9">
        <f t="shared" si="0"/>
        <v>4</v>
      </c>
      <c r="J22" s="9">
        <f t="shared" si="3"/>
        <v>346</v>
      </c>
      <c r="K22" s="11">
        <v>229</v>
      </c>
      <c r="L22" s="11">
        <v>2</v>
      </c>
      <c r="M22" s="11">
        <v>225</v>
      </c>
      <c r="N22" s="12">
        <v>2</v>
      </c>
    </row>
    <row r="23" spans="1:14" ht="18.600000000000001" thickTop="1" x14ac:dyDescent="0.45">
      <c r="A23" s="4" t="s">
        <v>32</v>
      </c>
      <c r="B23" s="13">
        <f t="shared" ref="B23:N23" si="4">SUM(B4:B22)</f>
        <v>4617</v>
      </c>
      <c r="C23" s="13">
        <f t="shared" si="4"/>
        <v>82</v>
      </c>
      <c r="D23" s="13">
        <f>SUM(D4:D22)</f>
        <v>4699</v>
      </c>
      <c r="E23" s="13">
        <f t="shared" si="4"/>
        <v>4386</v>
      </c>
      <c r="F23" s="13">
        <f t="shared" si="4"/>
        <v>47</v>
      </c>
      <c r="G23" s="13">
        <f>SUM(G4:G22)</f>
        <v>4433</v>
      </c>
      <c r="H23" s="13">
        <f t="shared" si="4"/>
        <v>9003</v>
      </c>
      <c r="I23" s="13">
        <f t="shared" si="4"/>
        <v>129</v>
      </c>
      <c r="J23" s="13">
        <f>SUM(J4:J22)</f>
        <v>9132</v>
      </c>
      <c r="K23" s="13">
        <f t="shared" si="4"/>
        <v>4665</v>
      </c>
      <c r="L23" s="13">
        <f t="shared" si="4"/>
        <v>43</v>
      </c>
      <c r="M23" s="13">
        <f t="shared" si="4"/>
        <v>4546</v>
      </c>
      <c r="N23" s="14">
        <f t="shared" si="4"/>
        <v>76</v>
      </c>
    </row>
    <row r="24" spans="1:14" x14ac:dyDescent="0.45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指定区別人口調(R8.1月) </vt:lpstr>
      <vt:lpstr>指定区別人口調(R8.2月)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2026-02-01T23:56:37Z</cp:lastPrinted>
  <dcterms:created xsi:type="dcterms:W3CDTF">2020-12-02T02:32:36Z</dcterms:created>
  <dcterms:modified xsi:type="dcterms:W3CDTF">2026-03-05T06:14:27Z</dcterms:modified>
</cp:coreProperties>
</file>