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cuments\toguchi\オープンデータ\"/>
    </mc:Choice>
  </mc:AlternateContent>
  <xr:revisionPtr revIDLastSave="0" documentId="13_ncr:1_{50D35413-0764-4382-8511-0A8C4C45D540}" xr6:coauthVersionLast="36" xr6:coauthVersionMax="36" xr10:uidLastSave="{00000000-0000-0000-0000-000000000000}"/>
  <bookViews>
    <workbookView xWindow="0" yWindow="0" windowWidth="19170" windowHeight="10515" firstSheet="7" activeTab="9" xr2:uid="{00000000-000D-0000-FFFF-FFFF00000000}"/>
  </bookViews>
  <sheets>
    <sheet name="指定区別人口調(R7.1月)" sheetId="1" r:id="rId1"/>
    <sheet name="指定区別人口調(R7.2月)" sheetId="2" r:id="rId2"/>
    <sheet name="指定区別人口調(R7.3月)" sheetId="3" r:id="rId3"/>
    <sheet name="指定区別人口調(R7.4月)" sheetId="4" r:id="rId4"/>
    <sheet name="指定区別人口調(R7.5月) " sheetId="6" r:id="rId5"/>
    <sheet name="指定区別人口調(R7.6月) " sheetId="7" r:id="rId6"/>
    <sheet name="指定区別人口調(R7.7月) " sheetId="8" r:id="rId7"/>
    <sheet name="指定区別人口調(R7.8月) " sheetId="9" r:id="rId8"/>
    <sheet name="指定区別人口調(R7.9月) " sheetId="10" r:id="rId9"/>
    <sheet name="指定区別人口調(R7.10月) " sheetId="11" r:id="rId10"/>
  </sheets>
  <calcPr calcId="191029"/>
</workbook>
</file>

<file path=xl/calcChain.xml><?xml version="1.0" encoding="utf-8"?>
<calcChain xmlns="http://schemas.openxmlformats.org/spreadsheetml/2006/main">
  <c r="L23" i="11" l="1"/>
  <c r="K23" i="11"/>
  <c r="J23" i="11"/>
  <c r="I23" i="11"/>
  <c r="F23" i="11"/>
  <c r="E23" i="11"/>
  <c r="D23" i="11"/>
  <c r="C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H23" i="11" s="1"/>
  <c r="G5" i="11"/>
  <c r="G23" i="11" s="1"/>
  <c r="H4" i="11"/>
  <c r="G4" i="11"/>
  <c r="K23" i="10" l="1"/>
  <c r="J23" i="10"/>
  <c r="I23" i="10"/>
  <c r="H23" i="10"/>
  <c r="G23" i="10"/>
  <c r="F23" i="10"/>
  <c r="E23" i="10"/>
  <c r="D23" i="10"/>
  <c r="C23" i="10"/>
  <c r="B23" i="10"/>
  <c r="K23" i="9" l="1"/>
  <c r="J23" i="9"/>
  <c r="I23" i="9"/>
  <c r="H23" i="9"/>
  <c r="G23" i="9"/>
  <c r="F23" i="9"/>
  <c r="E23" i="9"/>
  <c r="D23" i="9"/>
  <c r="C23" i="9"/>
  <c r="B23" i="9"/>
  <c r="K23" i="8" l="1"/>
  <c r="J23" i="8"/>
  <c r="I23" i="8"/>
  <c r="H23" i="8"/>
  <c r="G23" i="8"/>
  <c r="F23" i="8"/>
  <c r="E23" i="8"/>
  <c r="D23" i="8"/>
  <c r="C23" i="8"/>
  <c r="B23" i="8"/>
  <c r="B23" i="7" l="1"/>
  <c r="C23" i="7"/>
  <c r="D23" i="7"/>
  <c r="E23" i="7"/>
  <c r="F23" i="7"/>
  <c r="G23" i="7"/>
  <c r="H23" i="7"/>
  <c r="I23" i="7"/>
  <c r="J23" i="7"/>
  <c r="K23" i="7"/>
  <c r="K23" i="6" l="1"/>
  <c r="J23" i="6"/>
  <c r="I23" i="6"/>
  <c r="H23" i="6"/>
  <c r="G23" i="6"/>
  <c r="F23" i="6"/>
  <c r="E23" i="6"/>
  <c r="D23" i="6"/>
  <c r="C23" i="6"/>
  <c r="B23" i="6"/>
  <c r="K23" i="4" l="1"/>
  <c r="J23" i="4"/>
  <c r="I23" i="4"/>
  <c r="H23" i="4"/>
  <c r="G23" i="4"/>
  <c r="F23" i="4"/>
  <c r="E23" i="4"/>
  <c r="D23" i="4"/>
  <c r="C23" i="4"/>
  <c r="B23" i="4"/>
  <c r="K23" i="3" l="1"/>
  <c r="J23" i="3"/>
  <c r="I23" i="3"/>
  <c r="H23" i="3"/>
  <c r="G23" i="3"/>
  <c r="F23" i="3"/>
  <c r="E23" i="3"/>
  <c r="D23" i="3"/>
  <c r="C23" i="3"/>
  <c r="B23" i="3"/>
  <c r="K23" i="2" l="1"/>
  <c r="J23" i="2"/>
  <c r="I23" i="2"/>
  <c r="H23" i="2"/>
  <c r="G23" i="2"/>
  <c r="F23" i="2"/>
  <c r="E23" i="2"/>
  <c r="D23" i="2"/>
  <c r="C23" i="2"/>
  <c r="B23" i="2"/>
  <c r="D23" i="1" l="1"/>
  <c r="E23" i="1"/>
  <c r="F23" i="1"/>
  <c r="G23" i="1"/>
  <c r="H23" i="1"/>
  <c r="I23" i="1"/>
  <c r="J23" i="1"/>
  <c r="K23" i="1"/>
  <c r="C23" i="1"/>
  <c r="B23" i="1"/>
</calcChain>
</file>

<file path=xl/sharedStrings.xml><?xml version="1.0" encoding="utf-8"?>
<sst xmlns="http://schemas.openxmlformats.org/spreadsheetml/2006/main" count="359" uniqueCount="57">
  <si>
    <t>基準日</t>
  </si>
  <si>
    <t>処理日</t>
  </si>
  <si>
    <t>集計区分名</t>
  </si>
  <si>
    <t>男</t>
  </si>
  <si>
    <t>男_外国人</t>
  </si>
  <si>
    <t>女</t>
  </si>
  <si>
    <t>女_外国人</t>
  </si>
  <si>
    <t>日本人_計</t>
  </si>
  <si>
    <t>外国人_計</t>
  </si>
  <si>
    <t>世帯数</t>
  </si>
  <si>
    <t>混合世帯数</t>
  </si>
  <si>
    <t>日本人のみ世帯数</t>
  </si>
  <si>
    <t>外国人のみ世帯数</t>
  </si>
  <si>
    <t>字今泊</t>
  </si>
  <si>
    <t>字兼次</t>
  </si>
  <si>
    <t>字諸志</t>
  </si>
  <si>
    <t>字与那嶺</t>
  </si>
  <si>
    <t>字仲尾次</t>
  </si>
  <si>
    <t>字崎山</t>
  </si>
  <si>
    <t>字平敷</t>
  </si>
  <si>
    <t>字越地</t>
  </si>
  <si>
    <t>字謝名</t>
  </si>
  <si>
    <t>字仲宗根</t>
  </si>
  <si>
    <t>字玉城</t>
  </si>
  <si>
    <t>字呉我山</t>
  </si>
  <si>
    <t>字湧川</t>
  </si>
  <si>
    <t>字天底</t>
  </si>
  <si>
    <t>字勢理客</t>
  </si>
  <si>
    <t>字渡喜仁</t>
  </si>
  <si>
    <t>字上運天</t>
  </si>
  <si>
    <t>字運天</t>
  </si>
  <si>
    <t>字古宇利</t>
  </si>
  <si>
    <t>合計</t>
  </si>
  <si>
    <t>※外国人を含めた集計です。</t>
    <rPh sb="1" eb="3">
      <t>ガイコク</t>
    </rPh>
    <rPh sb="3" eb="4">
      <t>ジン</t>
    </rPh>
    <rPh sb="5" eb="6">
      <t>フク</t>
    </rPh>
    <rPh sb="8" eb="10">
      <t>シュウケイ</t>
    </rPh>
    <phoneticPr fontId="18"/>
  </si>
  <si>
    <t>令和 7年 1月 31日</t>
    <phoneticPr fontId="18"/>
  </si>
  <si>
    <t>令和 7年 2月 3日</t>
    <phoneticPr fontId="18"/>
  </si>
  <si>
    <t>令和 7年 2月 28日</t>
    <phoneticPr fontId="18"/>
  </si>
  <si>
    <t>令和 7年 3月 3日</t>
    <phoneticPr fontId="18"/>
  </si>
  <si>
    <t>令和 7年 3月 31日</t>
    <phoneticPr fontId="18"/>
  </si>
  <si>
    <t>令和 7年 4月 1日</t>
    <phoneticPr fontId="18"/>
  </si>
  <si>
    <t>令和 7年 4月 30日</t>
    <phoneticPr fontId="18"/>
  </si>
  <si>
    <t>令和 7年 5月 1日</t>
    <phoneticPr fontId="18"/>
  </si>
  <si>
    <t>令和 7年 5月 31日</t>
    <phoneticPr fontId="18"/>
  </si>
  <si>
    <t>令和 7年 6月 2日</t>
    <phoneticPr fontId="18"/>
  </si>
  <si>
    <t>令和 7年 7月 1日</t>
    <phoneticPr fontId="18"/>
  </si>
  <si>
    <t>令和 7年 6月 30日</t>
    <phoneticPr fontId="18"/>
  </si>
  <si>
    <t>令和 7年 7月 31日</t>
    <phoneticPr fontId="18"/>
  </si>
  <si>
    <t>令和 7年 8月 1日</t>
    <phoneticPr fontId="18"/>
  </si>
  <si>
    <t>令和 7年 8月 31日</t>
    <phoneticPr fontId="18"/>
  </si>
  <si>
    <t>令和 7年 9月 1日</t>
    <phoneticPr fontId="18"/>
  </si>
  <si>
    <t>令和 7年 9月 30日</t>
    <phoneticPr fontId="18"/>
  </si>
  <si>
    <t>令和 7年 10月 1日</t>
    <phoneticPr fontId="18"/>
  </si>
  <si>
    <t>令和 7年10月 31日</t>
    <phoneticPr fontId="18"/>
  </si>
  <si>
    <t>令和 7年 11月 4日</t>
    <phoneticPr fontId="18"/>
  </si>
  <si>
    <t>男_日本人</t>
    <rPh sb="2" eb="5">
      <t>ニホンジン</t>
    </rPh>
    <phoneticPr fontId="18"/>
  </si>
  <si>
    <t>女_日本人</t>
    <rPh sb="2" eb="5">
      <t>ニホンジン</t>
    </rPh>
    <phoneticPr fontId="18"/>
  </si>
  <si>
    <t>合計</t>
    <rPh sb="0" eb="2">
      <t>ゴウケイ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</si>
</sst>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11" xfId="42" applyFont="1" applyBorder="1">
      <alignment vertical="center"/>
    </xf>
    <xf numFmtId="38" fontId="0" fillId="0" borderId="12" xfId="42" applyFont="1" applyBorder="1">
      <alignment vertical="center"/>
    </xf>
    <xf numFmtId="38" fontId="0" fillId="0" borderId="14" xfId="42" applyFont="1" applyBorder="1">
      <alignment vertical="center"/>
    </xf>
    <xf numFmtId="38" fontId="0" fillId="0" borderId="15" xfId="42" applyFont="1" applyBorder="1">
      <alignment vertical="center"/>
    </xf>
    <xf numFmtId="38" fontId="0" fillId="0" borderId="17" xfId="42" applyFont="1" applyBorder="1">
      <alignment vertical="center"/>
    </xf>
    <xf numFmtId="38" fontId="0" fillId="0" borderId="18" xfId="42" applyFont="1" applyBorder="1">
      <alignment vertical="center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workbookViewId="0">
      <selection activeCell="E29" sqref="E29"/>
    </sheetView>
  </sheetViews>
  <sheetFormatPr defaultRowHeight="18.75" x14ac:dyDescent="0.4"/>
  <sheetData>
    <row r="1" spans="1:11" x14ac:dyDescent="0.4">
      <c r="A1" t="s">
        <v>0</v>
      </c>
      <c r="K1" s="1" t="s">
        <v>1</v>
      </c>
    </row>
    <row r="2" spans="1:11" x14ac:dyDescent="0.4">
      <c r="A2" t="s">
        <v>34</v>
      </c>
      <c r="K2" s="1" t="s">
        <v>35</v>
      </c>
    </row>
    <row r="3" spans="1:11" s="8" customForma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">
      <c r="A4" s="2" t="s">
        <v>13</v>
      </c>
      <c r="B4" s="9">
        <v>461</v>
      </c>
      <c r="C4" s="9">
        <v>3</v>
      </c>
      <c r="D4" s="9">
        <v>424</v>
      </c>
      <c r="E4" s="9">
        <v>3</v>
      </c>
      <c r="F4" s="9">
        <v>885</v>
      </c>
      <c r="G4" s="9">
        <v>6</v>
      </c>
      <c r="H4" s="9">
        <v>445</v>
      </c>
      <c r="I4" s="9">
        <v>3</v>
      </c>
      <c r="J4" s="9">
        <v>441</v>
      </c>
      <c r="K4" s="10">
        <v>1</v>
      </c>
    </row>
    <row r="5" spans="1:11" x14ac:dyDescent="0.4">
      <c r="A5" s="2" t="s">
        <v>14</v>
      </c>
      <c r="B5" s="9">
        <v>145</v>
      </c>
      <c r="C5" s="9">
        <v>5</v>
      </c>
      <c r="D5" s="9">
        <v>155</v>
      </c>
      <c r="E5" s="9">
        <v>1</v>
      </c>
      <c r="F5" s="9">
        <v>300</v>
      </c>
      <c r="G5" s="9">
        <v>6</v>
      </c>
      <c r="H5" s="9">
        <v>170</v>
      </c>
      <c r="I5" s="9">
        <v>5</v>
      </c>
      <c r="J5" s="9">
        <v>164</v>
      </c>
      <c r="K5" s="10">
        <v>1</v>
      </c>
    </row>
    <row r="6" spans="1:11" x14ac:dyDescent="0.4">
      <c r="A6" s="2" t="s">
        <v>15</v>
      </c>
      <c r="B6" s="9">
        <v>207</v>
      </c>
      <c r="C6" s="9">
        <v>2</v>
      </c>
      <c r="D6" s="9">
        <v>215</v>
      </c>
      <c r="E6" s="9">
        <v>1</v>
      </c>
      <c r="F6" s="9">
        <v>422</v>
      </c>
      <c r="G6" s="9">
        <v>3</v>
      </c>
      <c r="H6" s="9">
        <v>211</v>
      </c>
      <c r="I6" s="9">
        <v>2</v>
      </c>
      <c r="J6" s="9">
        <v>208</v>
      </c>
      <c r="K6" s="10">
        <v>1</v>
      </c>
    </row>
    <row r="7" spans="1:11" x14ac:dyDescent="0.4">
      <c r="A7" s="2" t="s">
        <v>16</v>
      </c>
      <c r="B7" s="9">
        <v>147</v>
      </c>
      <c r="C7" s="9">
        <v>1</v>
      </c>
      <c r="D7" s="9">
        <v>148</v>
      </c>
      <c r="E7" s="9">
        <v>0</v>
      </c>
      <c r="F7" s="9">
        <v>295</v>
      </c>
      <c r="G7" s="9">
        <v>1</v>
      </c>
      <c r="H7" s="9">
        <v>156</v>
      </c>
      <c r="I7" s="9">
        <v>1</v>
      </c>
      <c r="J7" s="9">
        <v>155</v>
      </c>
      <c r="K7" s="10">
        <v>0</v>
      </c>
    </row>
    <row r="8" spans="1:11" x14ac:dyDescent="0.4">
      <c r="A8" s="2" t="s">
        <v>17</v>
      </c>
      <c r="B8" s="9">
        <v>153</v>
      </c>
      <c r="C8" s="9">
        <v>1</v>
      </c>
      <c r="D8" s="9">
        <v>165</v>
      </c>
      <c r="E8" s="9">
        <v>3</v>
      </c>
      <c r="F8" s="9">
        <v>318</v>
      </c>
      <c r="G8" s="9">
        <v>4</v>
      </c>
      <c r="H8" s="9">
        <v>164</v>
      </c>
      <c r="I8" s="9">
        <v>2</v>
      </c>
      <c r="J8" s="9">
        <v>161</v>
      </c>
      <c r="K8" s="10">
        <v>1</v>
      </c>
    </row>
    <row r="9" spans="1:11" x14ac:dyDescent="0.4">
      <c r="A9" s="2" t="s">
        <v>18</v>
      </c>
      <c r="B9" s="9">
        <v>204</v>
      </c>
      <c r="C9" s="9">
        <v>11</v>
      </c>
      <c r="D9" s="9">
        <v>180</v>
      </c>
      <c r="E9" s="9">
        <v>1</v>
      </c>
      <c r="F9" s="9">
        <v>384</v>
      </c>
      <c r="G9" s="9">
        <v>12</v>
      </c>
      <c r="H9" s="9">
        <v>193</v>
      </c>
      <c r="I9" s="9">
        <v>2</v>
      </c>
      <c r="J9" s="9">
        <v>181</v>
      </c>
      <c r="K9" s="10">
        <v>10</v>
      </c>
    </row>
    <row r="10" spans="1:11" x14ac:dyDescent="0.4">
      <c r="A10" s="2" t="s">
        <v>19</v>
      </c>
      <c r="B10" s="9">
        <v>256</v>
      </c>
      <c r="C10" s="9">
        <v>3</v>
      </c>
      <c r="D10" s="9">
        <v>252</v>
      </c>
      <c r="E10" s="9">
        <v>1</v>
      </c>
      <c r="F10" s="9">
        <v>508</v>
      </c>
      <c r="G10" s="9">
        <v>4</v>
      </c>
      <c r="H10" s="9">
        <v>240</v>
      </c>
      <c r="I10" s="9">
        <v>4</v>
      </c>
      <c r="J10" s="9">
        <v>236</v>
      </c>
      <c r="K10" s="10">
        <v>0</v>
      </c>
    </row>
    <row r="11" spans="1:11" x14ac:dyDescent="0.4">
      <c r="A11" s="2" t="s">
        <v>20</v>
      </c>
      <c r="B11" s="9">
        <v>217</v>
      </c>
      <c r="C11" s="9">
        <v>6</v>
      </c>
      <c r="D11" s="9">
        <v>220</v>
      </c>
      <c r="E11" s="9">
        <v>0</v>
      </c>
      <c r="F11" s="9">
        <v>437</v>
      </c>
      <c r="G11" s="9">
        <v>6</v>
      </c>
      <c r="H11" s="9">
        <v>178</v>
      </c>
      <c r="I11" s="9">
        <v>1</v>
      </c>
      <c r="J11" s="9">
        <v>172</v>
      </c>
      <c r="K11" s="10">
        <v>5</v>
      </c>
    </row>
    <row r="12" spans="1:11" x14ac:dyDescent="0.4">
      <c r="A12" s="2" t="s">
        <v>21</v>
      </c>
      <c r="B12" s="9">
        <v>349</v>
      </c>
      <c r="C12" s="9">
        <v>4</v>
      </c>
      <c r="D12" s="9">
        <v>286</v>
      </c>
      <c r="E12" s="9">
        <v>0</v>
      </c>
      <c r="F12" s="9">
        <v>635</v>
      </c>
      <c r="G12" s="9">
        <v>4</v>
      </c>
      <c r="H12" s="9">
        <v>286</v>
      </c>
      <c r="I12" s="9">
        <v>0</v>
      </c>
      <c r="J12" s="9">
        <v>282</v>
      </c>
      <c r="K12" s="10">
        <v>4</v>
      </c>
    </row>
    <row r="13" spans="1:11" x14ac:dyDescent="0.4">
      <c r="A13" s="2" t="s">
        <v>22</v>
      </c>
      <c r="B13" s="9">
        <v>480</v>
      </c>
      <c r="C13" s="9">
        <v>2</v>
      </c>
      <c r="D13" s="9">
        <v>453</v>
      </c>
      <c r="E13" s="9">
        <v>6</v>
      </c>
      <c r="F13" s="9">
        <v>933</v>
      </c>
      <c r="G13" s="9">
        <v>8</v>
      </c>
      <c r="H13" s="9">
        <v>441</v>
      </c>
      <c r="I13" s="9">
        <v>1</v>
      </c>
      <c r="J13" s="9">
        <v>433</v>
      </c>
      <c r="K13" s="10">
        <v>7</v>
      </c>
    </row>
    <row r="14" spans="1:11" x14ac:dyDescent="0.4">
      <c r="A14" s="2" t="s">
        <v>23</v>
      </c>
      <c r="B14" s="9">
        <v>370</v>
      </c>
      <c r="C14" s="9">
        <v>3</v>
      </c>
      <c r="D14" s="9">
        <v>382</v>
      </c>
      <c r="E14" s="9">
        <v>1</v>
      </c>
      <c r="F14" s="9">
        <v>752</v>
      </c>
      <c r="G14" s="9">
        <v>4</v>
      </c>
      <c r="H14" s="9">
        <v>354</v>
      </c>
      <c r="I14" s="9">
        <v>1</v>
      </c>
      <c r="J14" s="9">
        <v>351</v>
      </c>
      <c r="K14" s="10">
        <v>2</v>
      </c>
    </row>
    <row r="15" spans="1:11" x14ac:dyDescent="0.4">
      <c r="A15" s="2" t="s">
        <v>24</v>
      </c>
      <c r="B15" s="9">
        <v>95</v>
      </c>
      <c r="C15" s="9">
        <v>0</v>
      </c>
      <c r="D15" s="9">
        <v>80</v>
      </c>
      <c r="E15" s="9">
        <v>0</v>
      </c>
      <c r="F15" s="9">
        <v>175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">
      <c r="A16" s="2" t="s">
        <v>25</v>
      </c>
      <c r="B16" s="9">
        <v>368</v>
      </c>
      <c r="C16" s="9">
        <v>2</v>
      </c>
      <c r="D16" s="9">
        <v>331</v>
      </c>
      <c r="E16" s="9">
        <v>3</v>
      </c>
      <c r="F16" s="9">
        <v>699</v>
      </c>
      <c r="G16" s="9">
        <v>5</v>
      </c>
      <c r="H16" s="9">
        <v>394</v>
      </c>
      <c r="I16" s="9">
        <v>3</v>
      </c>
      <c r="J16" s="9">
        <v>390</v>
      </c>
      <c r="K16" s="10">
        <v>1</v>
      </c>
    </row>
    <row r="17" spans="1:11" x14ac:dyDescent="0.4">
      <c r="A17" s="2" t="s">
        <v>26</v>
      </c>
      <c r="B17" s="9">
        <v>490</v>
      </c>
      <c r="C17" s="9">
        <v>14</v>
      </c>
      <c r="D17" s="9">
        <v>481</v>
      </c>
      <c r="E17" s="9">
        <v>1</v>
      </c>
      <c r="F17" s="9">
        <v>971</v>
      </c>
      <c r="G17" s="9">
        <v>15</v>
      </c>
      <c r="H17" s="9">
        <v>480</v>
      </c>
      <c r="I17" s="9">
        <v>3</v>
      </c>
      <c r="J17" s="9">
        <v>465</v>
      </c>
      <c r="K17" s="10">
        <v>12</v>
      </c>
    </row>
    <row r="18" spans="1:11" x14ac:dyDescent="0.4">
      <c r="A18" s="2" t="s">
        <v>27</v>
      </c>
      <c r="B18" s="9">
        <v>152</v>
      </c>
      <c r="C18" s="9">
        <v>1</v>
      </c>
      <c r="D18" s="9">
        <v>160</v>
      </c>
      <c r="E18" s="9">
        <v>0</v>
      </c>
      <c r="F18" s="9">
        <v>312</v>
      </c>
      <c r="G18" s="9">
        <v>1</v>
      </c>
      <c r="H18" s="9">
        <v>141</v>
      </c>
      <c r="I18" s="9">
        <v>0</v>
      </c>
      <c r="J18" s="9">
        <v>140</v>
      </c>
      <c r="K18" s="10">
        <v>1</v>
      </c>
    </row>
    <row r="19" spans="1:11" x14ac:dyDescent="0.4">
      <c r="A19" s="2" t="s">
        <v>28</v>
      </c>
      <c r="B19" s="9">
        <v>132</v>
      </c>
      <c r="C19" s="9">
        <v>1</v>
      </c>
      <c r="D19" s="9">
        <v>144</v>
      </c>
      <c r="E19" s="9">
        <v>3</v>
      </c>
      <c r="F19" s="9">
        <v>276</v>
      </c>
      <c r="G19" s="9">
        <v>4</v>
      </c>
      <c r="H19" s="9">
        <v>138</v>
      </c>
      <c r="I19" s="9">
        <v>3</v>
      </c>
      <c r="J19" s="9">
        <v>134</v>
      </c>
      <c r="K19" s="10">
        <v>1</v>
      </c>
    </row>
    <row r="20" spans="1:11" x14ac:dyDescent="0.4">
      <c r="A20" s="2" t="s">
        <v>29</v>
      </c>
      <c r="B20" s="9">
        <v>151</v>
      </c>
      <c r="C20" s="9">
        <v>0</v>
      </c>
      <c r="D20" s="9">
        <v>158</v>
      </c>
      <c r="E20" s="9">
        <v>2</v>
      </c>
      <c r="F20" s="9">
        <v>309</v>
      </c>
      <c r="G20" s="9">
        <v>2</v>
      </c>
      <c r="H20" s="9">
        <v>153</v>
      </c>
      <c r="I20" s="9">
        <v>2</v>
      </c>
      <c r="J20" s="9">
        <v>151</v>
      </c>
      <c r="K20" s="10">
        <v>0</v>
      </c>
    </row>
    <row r="21" spans="1:11" x14ac:dyDescent="0.4">
      <c r="A21" s="2" t="s">
        <v>30</v>
      </c>
      <c r="B21" s="9">
        <v>118</v>
      </c>
      <c r="C21" s="9">
        <v>3</v>
      </c>
      <c r="D21" s="9">
        <v>99</v>
      </c>
      <c r="E21" s="9">
        <v>2</v>
      </c>
      <c r="F21" s="9">
        <v>217</v>
      </c>
      <c r="G21" s="9">
        <v>5</v>
      </c>
      <c r="H21" s="9">
        <v>120</v>
      </c>
      <c r="I21" s="9">
        <v>1</v>
      </c>
      <c r="J21" s="9">
        <v>117</v>
      </c>
      <c r="K21" s="10">
        <v>2</v>
      </c>
    </row>
    <row r="22" spans="1:11" ht="19.5" thickBot="1" x14ac:dyDescent="0.45">
      <c r="A22" s="3" t="s">
        <v>31</v>
      </c>
      <c r="B22" s="11">
        <v>214</v>
      </c>
      <c r="C22" s="11">
        <v>1</v>
      </c>
      <c r="D22" s="11">
        <v>136</v>
      </c>
      <c r="E22" s="11">
        <v>3</v>
      </c>
      <c r="F22" s="11">
        <v>350</v>
      </c>
      <c r="G22" s="11">
        <v>4</v>
      </c>
      <c r="H22" s="11">
        <v>232</v>
      </c>
      <c r="I22" s="11">
        <v>4</v>
      </c>
      <c r="J22" s="11">
        <v>228</v>
      </c>
      <c r="K22" s="12">
        <v>0</v>
      </c>
    </row>
    <row r="23" spans="1:11" ht="19.5" thickTop="1" x14ac:dyDescent="0.4">
      <c r="A23" s="4" t="s">
        <v>32</v>
      </c>
      <c r="B23" s="13">
        <f t="shared" ref="B23:K23" si="0">SUM(B4:B22)</f>
        <v>4709</v>
      </c>
      <c r="C23" s="13">
        <f t="shared" si="0"/>
        <v>63</v>
      </c>
      <c r="D23" s="13">
        <f t="shared" si="0"/>
        <v>4469</v>
      </c>
      <c r="E23" s="13">
        <f t="shared" si="0"/>
        <v>31</v>
      </c>
      <c r="F23" s="13">
        <f t="shared" si="0"/>
        <v>9178</v>
      </c>
      <c r="G23" s="13">
        <f t="shared" si="0"/>
        <v>94</v>
      </c>
      <c r="H23" s="13">
        <f t="shared" si="0"/>
        <v>4599</v>
      </c>
      <c r="I23" s="13">
        <f t="shared" si="0"/>
        <v>38</v>
      </c>
      <c r="J23" s="13">
        <f t="shared" si="0"/>
        <v>4512</v>
      </c>
      <c r="K23" s="14">
        <f t="shared" si="0"/>
        <v>49</v>
      </c>
    </row>
    <row r="24" spans="1:11" x14ac:dyDescent="0.4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D436-47A1-4BA2-96D2-D40A70E321BE}">
  <dimension ref="A1:L24"/>
  <sheetViews>
    <sheetView tabSelected="1" workbookViewId="0">
      <selection activeCell="B24" sqref="B24"/>
    </sheetView>
  </sheetViews>
  <sheetFormatPr defaultRowHeight="18.75" x14ac:dyDescent="0.4"/>
  <cols>
    <col min="1" max="1" width="5.875" customWidth="1"/>
  </cols>
  <sheetData>
    <row r="1" spans="1:12" x14ac:dyDescent="0.4">
      <c r="A1" t="s">
        <v>0</v>
      </c>
      <c r="L1" s="1" t="s">
        <v>1</v>
      </c>
    </row>
    <row r="2" spans="1:12" x14ac:dyDescent="0.4">
      <c r="A2" t="s">
        <v>52</v>
      </c>
      <c r="L2" s="1" t="s">
        <v>53</v>
      </c>
    </row>
    <row r="3" spans="1:12" s="8" customFormat="1" x14ac:dyDescent="0.4">
      <c r="A3" s="5"/>
      <c r="B3" s="15" t="s">
        <v>2</v>
      </c>
      <c r="C3" s="6" t="s">
        <v>54</v>
      </c>
      <c r="D3" s="6" t="s">
        <v>4</v>
      </c>
      <c r="E3" s="6" t="s">
        <v>55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</row>
    <row r="4" spans="1:12" x14ac:dyDescent="0.4">
      <c r="A4" s="2">
        <v>10</v>
      </c>
      <c r="B4" s="16" t="s">
        <v>13</v>
      </c>
      <c r="C4" s="9">
        <v>447</v>
      </c>
      <c r="D4" s="9">
        <v>1</v>
      </c>
      <c r="E4" s="9">
        <v>411</v>
      </c>
      <c r="F4" s="9">
        <v>2</v>
      </c>
      <c r="G4" s="9">
        <f t="shared" ref="G4:H22" si="0">SUM(C4,E4)</f>
        <v>858</v>
      </c>
      <c r="H4" s="9">
        <f t="shared" si="0"/>
        <v>3</v>
      </c>
      <c r="I4" s="9">
        <v>434</v>
      </c>
      <c r="J4" s="9">
        <v>2</v>
      </c>
      <c r="K4" s="9">
        <v>431</v>
      </c>
      <c r="L4" s="10">
        <v>1</v>
      </c>
    </row>
    <row r="5" spans="1:12" x14ac:dyDescent="0.4">
      <c r="A5" s="2">
        <v>20</v>
      </c>
      <c r="B5" s="16" t="s">
        <v>14</v>
      </c>
      <c r="C5" s="9">
        <v>145</v>
      </c>
      <c r="D5" s="9">
        <v>4</v>
      </c>
      <c r="E5" s="9">
        <v>152</v>
      </c>
      <c r="F5" s="9">
        <v>1</v>
      </c>
      <c r="G5" s="9">
        <f t="shared" si="0"/>
        <v>297</v>
      </c>
      <c r="H5" s="9">
        <f t="shared" si="0"/>
        <v>5</v>
      </c>
      <c r="I5" s="9">
        <v>167</v>
      </c>
      <c r="J5" s="9">
        <v>5</v>
      </c>
      <c r="K5" s="9">
        <v>162</v>
      </c>
      <c r="L5" s="10"/>
    </row>
    <row r="6" spans="1:12" x14ac:dyDescent="0.4">
      <c r="A6" s="2">
        <v>30</v>
      </c>
      <c r="B6" s="16" t="s">
        <v>15</v>
      </c>
      <c r="C6" s="9">
        <v>199</v>
      </c>
      <c r="D6" s="9">
        <v>2</v>
      </c>
      <c r="E6" s="9">
        <v>217</v>
      </c>
      <c r="F6" s="9">
        <v>3</v>
      </c>
      <c r="G6" s="9">
        <f t="shared" si="0"/>
        <v>416</v>
      </c>
      <c r="H6" s="9">
        <f t="shared" si="0"/>
        <v>5</v>
      </c>
      <c r="I6" s="9">
        <v>213</v>
      </c>
      <c r="J6" s="9">
        <v>2</v>
      </c>
      <c r="K6" s="9">
        <v>208</v>
      </c>
      <c r="L6" s="10">
        <v>3</v>
      </c>
    </row>
    <row r="7" spans="1:12" x14ac:dyDescent="0.4">
      <c r="A7" s="2">
        <v>40</v>
      </c>
      <c r="B7" s="16" t="s">
        <v>16</v>
      </c>
      <c r="C7" s="9">
        <v>147</v>
      </c>
      <c r="D7" s="9">
        <v>2</v>
      </c>
      <c r="E7" s="9">
        <v>145</v>
      </c>
      <c r="F7" s="9">
        <v>1</v>
      </c>
      <c r="G7" s="9">
        <f t="shared" si="0"/>
        <v>292</v>
      </c>
      <c r="H7" s="9">
        <f t="shared" si="0"/>
        <v>3</v>
      </c>
      <c r="I7" s="9">
        <v>158</v>
      </c>
      <c r="J7" s="9">
        <v>3</v>
      </c>
      <c r="K7" s="9">
        <v>155</v>
      </c>
      <c r="L7" s="10"/>
    </row>
    <row r="8" spans="1:12" x14ac:dyDescent="0.4">
      <c r="A8" s="2">
        <v>50</v>
      </c>
      <c r="B8" s="16" t="s">
        <v>17</v>
      </c>
      <c r="C8" s="9">
        <v>150</v>
      </c>
      <c r="D8" s="9">
        <v>2</v>
      </c>
      <c r="E8" s="9">
        <v>161</v>
      </c>
      <c r="F8" s="9">
        <v>5</v>
      </c>
      <c r="G8" s="9">
        <f t="shared" si="0"/>
        <v>311</v>
      </c>
      <c r="H8" s="9">
        <f t="shared" si="0"/>
        <v>7</v>
      </c>
      <c r="I8" s="9">
        <v>170</v>
      </c>
      <c r="J8" s="9">
        <v>2</v>
      </c>
      <c r="K8" s="9">
        <v>164</v>
      </c>
      <c r="L8" s="10">
        <v>4</v>
      </c>
    </row>
    <row r="9" spans="1:12" x14ac:dyDescent="0.4">
      <c r="A9" s="2">
        <v>60</v>
      </c>
      <c r="B9" s="16" t="s">
        <v>18</v>
      </c>
      <c r="C9" s="9">
        <v>191</v>
      </c>
      <c r="D9" s="9">
        <v>13</v>
      </c>
      <c r="E9" s="9">
        <v>174</v>
      </c>
      <c r="F9" s="9">
        <v>2</v>
      </c>
      <c r="G9" s="9">
        <f t="shared" si="0"/>
        <v>365</v>
      </c>
      <c r="H9" s="9">
        <f t="shared" si="0"/>
        <v>15</v>
      </c>
      <c r="I9" s="9">
        <v>199</v>
      </c>
      <c r="J9" s="9">
        <v>2</v>
      </c>
      <c r="K9" s="9">
        <v>184</v>
      </c>
      <c r="L9" s="10">
        <v>13</v>
      </c>
    </row>
    <row r="10" spans="1:12" x14ac:dyDescent="0.4">
      <c r="A10" s="2">
        <v>70</v>
      </c>
      <c r="B10" s="16" t="s">
        <v>19</v>
      </c>
      <c r="C10" s="9">
        <v>257</v>
      </c>
      <c r="D10" s="9">
        <v>4</v>
      </c>
      <c r="E10" s="9">
        <v>254</v>
      </c>
      <c r="F10" s="9">
        <v>4</v>
      </c>
      <c r="G10" s="9">
        <f t="shared" si="0"/>
        <v>511</v>
      </c>
      <c r="H10" s="9">
        <f t="shared" si="0"/>
        <v>8</v>
      </c>
      <c r="I10" s="9">
        <v>245</v>
      </c>
      <c r="J10" s="9">
        <v>5</v>
      </c>
      <c r="K10" s="9">
        <v>237</v>
      </c>
      <c r="L10" s="10">
        <v>3</v>
      </c>
    </row>
    <row r="11" spans="1:12" x14ac:dyDescent="0.4">
      <c r="A11" s="2">
        <v>80</v>
      </c>
      <c r="B11" s="16" t="s">
        <v>20</v>
      </c>
      <c r="C11" s="9">
        <v>202</v>
      </c>
      <c r="D11" s="9">
        <v>8</v>
      </c>
      <c r="E11" s="9">
        <v>220</v>
      </c>
      <c r="F11" s="9"/>
      <c r="G11" s="9">
        <f t="shared" si="0"/>
        <v>422</v>
      </c>
      <c r="H11" s="9">
        <f t="shared" si="0"/>
        <v>8</v>
      </c>
      <c r="I11" s="9">
        <v>180</v>
      </c>
      <c r="J11" s="9">
        <v>1</v>
      </c>
      <c r="K11" s="9">
        <v>172</v>
      </c>
      <c r="L11" s="10">
        <v>7</v>
      </c>
    </row>
    <row r="12" spans="1:12" x14ac:dyDescent="0.4">
      <c r="A12" s="2">
        <v>90</v>
      </c>
      <c r="B12" s="16" t="s">
        <v>21</v>
      </c>
      <c r="C12" s="9">
        <v>335</v>
      </c>
      <c r="D12" s="9">
        <v>4</v>
      </c>
      <c r="E12" s="9">
        <v>274</v>
      </c>
      <c r="F12" s="9"/>
      <c r="G12" s="9">
        <f t="shared" si="0"/>
        <v>609</v>
      </c>
      <c r="H12" s="9">
        <f t="shared" si="0"/>
        <v>4</v>
      </c>
      <c r="I12" s="9">
        <v>278</v>
      </c>
      <c r="J12" s="9">
        <v>2</v>
      </c>
      <c r="K12" s="9">
        <v>274</v>
      </c>
      <c r="L12" s="10">
        <v>2</v>
      </c>
    </row>
    <row r="13" spans="1:12" x14ac:dyDescent="0.4">
      <c r="A13" s="2">
        <v>100</v>
      </c>
      <c r="B13" s="16" t="s">
        <v>22</v>
      </c>
      <c r="C13" s="9">
        <v>463</v>
      </c>
      <c r="D13" s="9"/>
      <c r="E13" s="9">
        <v>437</v>
      </c>
      <c r="F13" s="9">
        <v>5</v>
      </c>
      <c r="G13" s="9">
        <f t="shared" si="0"/>
        <v>900</v>
      </c>
      <c r="H13" s="9">
        <f t="shared" si="0"/>
        <v>5</v>
      </c>
      <c r="I13" s="9">
        <v>443</v>
      </c>
      <c r="J13" s="9">
        <v>2</v>
      </c>
      <c r="K13" s="9">
        <v>438</v>
      </c>
      <c r="L13" s="10">
        <v>3</v>
      </c>
    </row>
    <row r="14" spans="1:12" x14ac:dyDescent="0.4">
      <c r="A14" s="2">
        <v>110</v>
      </c>
      <c r="B14" s="16" t="s">
        <v>23</v>
      </c>
      <c r="C14" s="9">
        <v>366</v>
      </c>
      <c r="D14" s="9">
        <v>7</v>
      </c>
      <c r="E14" s="9">
        <v>384</v>
      </c>
      <c r="F14" s="9">
        <v>1</v>
      </c>
      <c r="G14" s="9">
        <f t="shared" si="0"/>
        <v>750</v>
      </c>
      <c r="H14" s="9">
        <f t="shared" si="0"/>
        <v>8</v>
      </c>
      <c r="I14" s="9">
        <v>363</v>
      </c>
      <c r="J14" s="9">
        <v>1</v>
      </c>
      <c r="K14" s="9">
        <v>356</v>
      </c>
      <c r="L14" s="10">
        <v>6</v>
      </c>
    </row>
    <row r="15" spans="1:12" x14ac:dyDescent="0.4">
      <c r="A15" s="2">
        <v>120</v>
      </c>
      <c r="B15" s="16" t="s">
        <v>24</v>
      </c>
      <c r="C15" s="9">
        <v>90</v>
      </c>
      <c r="D15" s="9"/>
      <c r="E15" s="9">
        <v>78</v>
      </c>
      <c r="F15" s="9"/>
      <c r="G15" s="9">
        <f t="shared" si="0"/>
        <v>168</v>
      </c>
      <c r="H15" s="9">
        <f t="shared" si="0"/>
        <v>0</v>
      </c>
      <c r="I15" s="9">
        <v>98</v>
      </c>
      <c r="J15" s="9"/>
      <c r="K15" s="9">
        <v>98</v>
      </c>
      <c r="L15" s="10"/>
    </row>
    <row r="16" spans="1:12" x14ac:dyDescent="0.4">
      <c r="A16" s="2">
        <v>130</v>
      </c>
      <c r="B16" s="16" t="s">
        <v>25</v>
      </c>
      <c r="C16" s="9">
        <v>377</v>
      </c>
      <c r="D16" s="9">
        <v>3</v>
      </c>
      <c r="E16" s="9">
        <v>336</v>
      </c>
      <c r="F16" s="9">
        <v>3</v>
      </c>
      <c r="G16" s="9">
        <f t="shared" si="0"/>
        <v>713</v>
      </c>
      <c r="H16" s="9">
        <f t="shared" si="0"/>
        <v>6</v>
      </c>
      <c r="I16" s="9">
        <v>407</v>
      </c>
      <c r="J16" s="9">
        <v>3</v>
      </c>
      <c r="K16" s="9">
        <v>402</v>
      </c>
      <c r="L16" s="10">
        <v>2</v>
      </c>
    </row>
    <row r="17" spans="1:12" x14ac:dyDescent="0.4">
      <c r="A17" s="2">
        <v>140</v>
      </c>
      <c r="B17" s="16" t="s">
        <v>26</v>
      </c>
      <c r="C17" s="9">
        <v>479</v>
      </c>
      <c r="D17" s="9">
        <v>13</v>
      </c>
      <c r="E17" s="9">
        <v>472</v>
      </c>
      <c r="F17" s="9">
        <v>3</v>
      </c>
      <c r="G17" s="9">
        <f t="shared" si="0"/>
        <v>951</v>
      </c>
      <c r="H17" s="9">
        <f t="shared" si="0"/>
        <v>16</v>
      </c>
      <c r="I17" s="9">
        <v>486</v>
      </c>
      <c r="J17" s="9">
        <v>3</v>
      </c>
      <c r="K17" s="9">
        <v>470</v>
      </c>
      <c r="L17" s="10">
        <v>13</v>
      </c>
    </row>
    <row r="18" spans="1:12" x14ac:dyDescent="0.4">
      <c r="A18" s="2">
        <v>150</v>
      </c>
      <c r="B18" s="16" t="s">
        <v>27</v>
      </c>
      <c r="C18" s="9">
        <v>154</v>
      </c>
      <c r="D18" s="9">
        <v>1</v>
      </c>
      <c r="E18" s="9">
        <v>164</v>
      </c>
      <c r="F18" s="9"/>
      <c r="G18" s="9">
        <f t="shared" si="0"/>
        <v>318</v>
      </c>
      <c r="H18" s="9">
        <f t="shared" si="0"/>
        <v>1</v>
      </c>
      <c r="I18" s="9">
        <v>147</v>
      </c>
      <c r="J18" s="9"/>
      <c r="K18" s="9">
        <v>146</v>
      </c>
      <c r="L18" s="10">
        <v>1</v>
      </c>
    </row>
    <row r="19" spans="1:12" x14ac:dyDescent="0.4">
      <c r="A19" s="2">
        <v>160</v>
      </c>
      <c r="B19" s="16" t="s">
        <v>28</v>
      </c>
      <c r="C19" s="9">
        <v>131</v>
      </c>
      <c r="D19" s="9">
        <v>5</v>
      </c>
      <c r="E19" s="9">
        <v>139</v>
      </c>
      <c r="F19" s="9">
        <v>4</v>
      </c>
      <c r="G19" s="9">
        <f t="shared" si="0"/>
        <v>270</v>
      </c>
      <c r="H19" s="9">
        <f t="shared" si="0"/>
        <v>9</v>
      </c>
      <c r="I19" s="9">
        <v>144</v>
      </c>
      <c r="J19" s="9">
        <v>3</v>
      </c>
      <c r="K19" s="9">
        <v>135</v>
      </c>
      <c r="L19" s="10">
        <v>6</v>
      </c>
    </row>
    <row r="20" spans="1:12" x14ac:dyDescent="0.4">
      <c r="A20" s="2">
        <v>170</v>
      </c>
      <c r="B20" s="16" t="s">
        <v>29</v>
      </c>
      <c r="C20" s="9">
        <v>146</v>
      </c>
      <c r="D20" s="9"/>
      <c r="E20" s="9">
        <v>149</v>
      </c>
      <c r="F20" s="9">
        <v>2</v>
      </c>
      <c r="G20" s="9">
        <f t="shared" si="0"/>
        <v>295</v>
      </c>
      <c r="H20" s="9">
        <f t="shared" si="0"/>
        <v>2</v>
      </c>
      <c r="I20" s="9">
        <v>151</v>
      </c>
      <c r="J20" s="9">
        <v>2</v>
      </c>
      <c r="K20" s="9">
        <v>149</v>
      </c>
      <c r="L20" s="10"/>
    </row>
    <row r="21" spans="1:12" x14ac:dyDescent="0.4">
      <c r="A21" s="2">
        <v>180</v>
      </c>
      <c r="B21" s="16" t="s">
        <v>30</v>
      </c>
      <c r="C21" s="9">
        <v>118</v>
      </c>
      <c r="D21" s="9">
        <v>3</v>
      </c>
      <c r="E21" s="9">
        <v>95</v>
      </c>
      <c r="F21" s="9">
        <v>2</v>
      </c>
      <c r="G21" s="9">
        <f t="shared" si="0"/>
        <v>213</v>
      </c>
      <c r="H21" s="9">
        <f t="shared" si="0"/>
        <v>5</v>
      </c>
      <c r="I21" s="9">
        <v>125</v>
      </c>
      <c r="J21" s="9">
        <v>1</v>
      </c>
      <c r="K21" s="9">
        <v>122</v>
      </c>
      <c r="L21" s="10">
        <v>2</v>
      </c>
    </row>
    <row r="22" spans="1:12" ht="19.5" thickBot="1" x14ac:dyDescent="0.45">
      <c r="A22" s="3">
        <v>190</v>
      </c>
      <c r="B22" s="17" t="s">
        <v>31</v>
      </c>
      <c r="C22" s="11">
        <v>211</v>
      </c>
      <c r="D22" s="11"/>
      <c r="E22" s="11">
        <v>127</v>
      </c>
      <c r="F22" s="11">
        <v>4</v>
      </c>
      <c r="G22" s="9">
        <f t="shared" si="0"/>
        <v>338</v>
      </c>
      <c r="H22" s="9">
        <f t="shared" si="0"/>
        <v>4</v>
      </c>
      <c r="I22" s="11">
        <v>228</v>
      </c>
      <c r="J22" s="11">
        <v>2</v>
      </c>
      <c r="K22" s="11">
        <v>224</v>
      </c>
      <c r="L22" s="12">
        <v>2</v>
      </c>
    </row>
    <row r="23" spans="1:12" ht="19.5" thickTop="1" x14ac:dyDescent="0.4">
      <c r="A23" s="4"/>
      <c r="B23" s="18" t="s">
        <v>56</v>
      </c>
      <c r="C23" s="13">
        <f t="shared" ref="C23:L23" si="1">SUM(C4:C22)</f>
        <v>4608</v>
      </c>
      <c r="D23" s="13">
        <f t="shared" si="1"/>
        <v>72</v>
      </c>
      <c r="E23" s="13">
        <f t="shared" si="1"/>
        <v>4389</v>
      </c>
      <c r="F23" s="13">
        <f t="shared" si="1"/>
        <v>42</v>
      </c>
      <c r="G23" s="13">
        <f t="shared" si="1"/>
        <v>8997</v>
      </c>
      <c r="H23" s="13">
        <f t="shared" si="1"/>
        <v>114</v>
      </c>
      <c r="I23" s="13">
        <f t="shared" si="1"/>
        <v>4636</v>
      </c>
      <c r="J23" s="13">
        <f t="shared" si="1"/>
        <v>41</v>
      </c>
      <c r="K23" s="13">
        <f t="shared" si="1"/>
        <v>4527</v>
      </c>
      <c r="L23" s="14">
        <f t="shared" si="1"/>
        <v>68</v>
      </c>
    </row>
    <row r="24" spans="1:12" x14ac:dyDescent="0.4">
      <c r="L24" s="1"/>
    </row>
  </sheetData>
  <phoneticPr fontId="18"/>
  <pageMargins left="1.18" right="0.7" top="1.23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1E61-135F-4064-AE04-395CDDBBA548}">
  <dimension ref="A1:K24"/>
  <sheetViews>
    <sheetView workbookViewId="0">
      <selection activeCell="P4" sqref="P4"/>
    </sheetView>
  </sheetViews>
  <sheetFormatPr defaultRowHeight="18.75" x14ac:dyDescent="0.4"/>
  <sheetData>
    <row r="1" spans="1:11" x14ac:dyDescent="0.4">
      <c r="A1" t="s">
        <v>0</v>
      </c>
      <c r="K1" s="1" t="s">
        <v>1</v>
      </c>
    </row>
    <row r="2" spans="1:11" x14ac:dyDescent="0.4">
      <c r="A2" t="s">
        <v>36</v>
      </c>
      <c r="K2" s="1" t="s">
        <v>37</v>
      </c>
    </row>
    <row r="3" spans="1:11" s="8" customForma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">
      <c r="A4" s="2" t="s">
        <v>13</v>
      </c>
      <c r="B4" s="9">
        <v>461</v>
      </c>
      <c r="C4" s="9">
        <v>3</v>
      </c>
      <c r="D4" s="9">
        <v>421</v>
      </c>
      <c r="E4" s="9">
        <v>3</v>
      </c>
      <c r="F4" s="9">
        <v>882</v>
      </c>
      <c r="G4" s="9">
        <v>6</v>
      </c>
      <c r="H4" s="9">
        <v>445</v>
      </c>
      <c r="I4" s="9">
        <v>3</v>
      </c>
      <c r="J4" s="9">
        <v>441</v>
      </c>
      <c r="K4" s="10">
        <v>1</v>
      </c>
    </row>
    <row r="5" spans="1:11" x14ac:dyDescent="0.4">
      <c r="A5" s="2" t="s">
        <v>14</v>
      </c>
      <c r="B5" s="9">
        <v>144</v>
      </c>
      <c r="C5" s="9">
        <v>5</v>
      </c>
      <c r="D5" s="9">
        <v>154</v>
      </c>
      <c r="E5" s="9">
        <v>1</v>
      </c>
      <c r="F5" s="9">
        <v>298</v>
      </c>
      <c r="G5" s="9">
        <v>6</v>
      </c>
      <c r="H5" s="9">
        <v>168</v>
      </c>
      <c r="I5" s="9">
        <v>5</v>
      </c>
      <c r="J5" s="9">
        <v>162</v>
      </c>
      <c r="K5" s="10">
        <v>1</v>
      </c>
    </row>
    <row r="6" spans="1:11" x14ac:dyDescent="0.4">
      <c r="A6" s="2" t="s">
        <v>15</v>
      </c>
      <c r="B6" s="9">
        <v>204</v>
      </c>
      <c r="C6" s="9">
        <v>2</v>
      </c>
      <c r="D6" s="9">
        <v>217</v>
      </c>
      <c r="E6" s="9">
        <v>1</v>
      </c>
      <c r="F6" s="9">
        <v>421</v>
      </c>
      <c r="G6" s="9">
        <v>3</v>
      </c>
      <c r="H6" s="9">
        <v>211</v>
      </c>
      <c r="I6" s="9">
        <v>2</v>
      </c>
      <c r="J6" s="9">
        <v>208</v>
      </c>
      <c r="K6" s="10">
        <v>1</v>
      </c>
    </row>
    <row r="7" spans="1:11" x14ac:dyDescent="0.4">
      <c r="A7" s="2" t="s">
        <v>16</v>
      </c>
      <c r="B7" s="9">
        <v>147</v>
      </c>
      <c r="C7" s="9">
        <v>1</v>
      </c>
      <c r="D7" s="9">
        <v>147</v>
      </c>
      <c r="E7" s="9">
        <v>0</v>
      </c>
      <c r="F7" s="9">
        <v>294</v>
      </c>
      <c r="G7" s="9">
        <v>1</v>
      </c>
      <c r="H7" s="9">
        <v>156</v>
      </c>
      <c r="I7" s="9">
        <v>1</v>
      </c>
      <c r="J7" s="9">
        <v>155</v>
      </c>
      <c r="K7" s="10">
        <v>0</v>
      </c>
    </row>
    <row r="8" spans="1:11" x14ac:dyDescent="0.4">
      <c r="A8" s="2" t="s">
        <v>17</v>
      </c>
      <c r="B8" s="9">
        <v>151</v>
      </c>
      <c r="C8" s="9">
        <v>1</v>
      </c>
      <c r="D8" s="9">
        <v>165</v>
      </c>
      <c r="E8" s="9">
        <v>5</v>
      </c>
      <c r="F8" s="9">
        <v>316</v>
      </c>
      <c r="G8" s="9">
        <v>6</v>
      </c>
      <c r="H8" s="9">
        <v>164</v>
      </c>
      <c r="I8" s="9">
        <v>2</v>
      </c>
      <c r="J8" s="9">
        <v>159</v>
      </c>
      <c r="K8" s="10">
        <v>3</v>
      </c>
    </row>
    <row r="9" spans="1:11" x14ac:dyDescent="0.4">
      <c r="A9" s="2" t="s">
        <v>18</v>
      </c>
      <c r="B9" s="9">
        <v>204</v>
      </c>
      <c r="C9" s="9">
        <v>11</v>
      </c>
      <c r="D9" s="9">
        <v>179</v>
      </c>
      <c r="E9" s="9">
        <v>0</v>
      </c>
      <c r="F9" s="9">
        <v>383</v>
      </c>
      <c r="G9" s="9">
        <v>11</v>
      </c>
      <c r="H9" s="9">
        <v>192</v>
      </c>
      <c r="I9" s="9">
        <v>2</v>
      </c>
      <c r="J9" s="9">
        <v>181</v>
      </c>
      <c r="K9" s="10">
        <v>9</v>
      </c>
    </row>
    <row r="10" spans="1:11" x14ac:dyDescent="0.4">
      <c r="A10" s="2" t="s">
        <v>19</v>
      </c>
      <c r="B10" s="9">
        <v>257</v>
      </c>
      <c r="C10" s="9">
        <v>4</v>
      </c>
      <c r="D10" s="9">
        <v>254</v>
      </c>
      <c r="E10" s="9">
        <v>1</v>
      </c>
      <c r="F10" s="9">
        <v>511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">
      <c r="A11" s="2" t="s">
        <v>20</v>
      </c>
      <c r="B11" s="9">
        <v>218</v>
      </c>
      <c r="C11" s="9">
        <v>8</v>
      </c>
      <c r="D11" s="9">
        <v>221</v>
      </c>
      <c r="E11" s="9">
        <v>0</v>
      </c>
      <c r="F11" s="9">
        <v>439</v>
      </c>
      <c r="G11" s="9">
        <v>8</v>
      </c>
      <c r="H11" s="9">
        <v>180</v>
      </c>
      <c r="I11" s="9">
        <v>1</v>
      </c>
      <c r="J11" s="9">
        <v>172</v>
      </c>
      <c r="K11" s="10">
        <v>7</v>
      </c>
    </row>
    <row r="12" spans="1:11" x14ac:dyDescent="0.4">
      <c r="A12" s="2" t="s">
        <v>21</v>
      </c>
      <c r="B12" s="9">
        <v>349</v>
      </c>
      <c r="C12" s="9">
        <v>4</v>
      </c>
      <c r="D12" s="9">
        <v>286</v>
      </c>
      <c r="E12" s="9">
        <v>0</v>
      </c>
      <c r="F12" s="9">
        <v>635</v>
      </c>
      <c r="G12" s="9">
        <v>4</v>
      </c>
      <c r="H12" s="9">
        <v>287</v>
      </c>
      <c r="I12" s="9">
        <v>0</v>
      </c>
      <c r="J12" s="9">
        <v>283</v>
      </c>
      <c r="K12" s="10">
        <v>4</v>
      </c>
    </row>
    <row r="13" spans="1:11" x14ac:dyDescent="0.4">
      <c r="A13" s="2" t="s">
        <v>22</v>
      </c>
      <c r="B13" s="9">
        <v>480</v>
      </c>
      <c r="C13" s="9">
        <v>2</v>
      </c>
      <c r="D13" s="9">
        <v>451</v>
      </c>
      <c r="E13" s="9">
        <v>4</v>
      </c>
      <c r="F13" s="9">
        <v>931</v>
      </c>
      <c r="G13" s="9">
        <v>6</v>
      </c>
      <c r="H13" s="9">
        <v>441</v>
      </c>
      <c r="I13" s="9">
        <v>1</v>
      </c>
      <c r="J13" s="9">
        <v>435</v>
      </c>
      <c r="K13" s="10">
        <v>5</v>
      </c>
    </row>
    <row r="14" spans="1:11" x14ac:dyDescent="0.4">
      <c r="A14" s="2" t="s">
        <v>23</v>
      </c>
      <c r="B14" s="9">
        <v>370</v>
      </c>
      <c r="C14" s="9">
        <v>3</v>
      </c>
      <c r="D14" s="9">
        <v>381</v>
      </c>
      <c r="E14" s="9">
        <v>1</v>
      </c>
      <c r="F14" s="9">
        <v>751</v>
      </c>
      <c r="G14" s="9">
        <v>4</v>
      </c>
      <c r="H14" s="9">
        <v>354</v>
      </c>
      <c r="I14" s="9">
        <v>1</v>
      </c>
      <c r="J14" s="9">
        <v>351</v>
      </c>
      <c r="K14" s="10">
        <v>2</v>
      </c>
    </row>
    <row r="15" spans="1:11" x14ac:dyDescent="0.4">
      <c r="A15" s="2" t="s">
        <v>24</v>
      </c>
      <c r="B15" s="9">
        <v>94</v>
      </c>
      <c r="C15" s="9">
        <v>0</v>
      </c>
      <c r="D15" s="9">
        <v>80</v>
      </c>
      <c r="E15" s="9">
        <v>0</v>
      </c>
      <c r="F15" s="9">
        <v>174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">
      <c r="A16" s="2" t="s">
        <v>25</v>
      </c>
      <c r="B16" s="9">
        <v>369</v>
      </c>
      <c r="C16" s="9">
        <v>2</v>
      </c>
      <c r="D16" s="9">
        <v>331</v>
      </c>
      <c r="E16" s="9">
        <v>3</v>
      </c>
      <c r="F16" s="9">
        <v>700</v>
      </c>
      <c r="G16" s="9">
        <v>5</v>
      </c>
      <c r="H16" s="9">
        <v>395</v>
      </c>
      <c r="I16" s="9">
        <v>3</v>
      </c>
      <c r="J16" s="9">
        <v>391</v>
      </c>
      <c r="K16" s="10">
        <v>1</v>
      </c>
    </row>
    <row r="17" spans="1:11" x14ac:dyDescent="0.4">
      <c r="A17" s="2" t="s">
        <v>26</v>
      </c>
      <c r="B17" s="9">
        <v>491</v>
      </c>
      <c r="C17" s="9">
        <v>14</v>
      </c>
      <c r="D17" s="9">
        <v>482</v>
      </c>
      <c r="E17" s="9">
        <v>1</v>
      </c>
      <c r="F17" s="9">
        <v>973</v>
      </c>
      <c r="G17" s="9">
        <v>15</v>
      </c>
      <c r="H17" s="9">
        <v>480</v>
      </c>
      <c r="I17" s="9">
        <v>3</v>
      </c>
      <c r="J17" s="9">
        <v>465</v>
      </c>
      <c r="K17" s="10">
        <v>12</v>
      </c>
    </row>
    <row r="18" spans="1:11" x14ac:dyDescent="0.4">
      <c r="A18" s="2" t="s">
        <v>27</v>
      </c>
      <c r="B18" s="9">
        <v>153</v>
      </c>
      <c r="C18" s="9">
        <v>1</v>
      </c>
      <c r="D18" s="9">
        <v>160</v>
      </c>
      <c r="E18" s="9">
        <v>0</v>
      </c>
      <c r="F18" s="9">
        <v>313</v>
      </c>
      <c r="G18" s="9">
        <v>1</v>
      </c>
      <c r="H18" s="9">
        <v>142</v>
      </c>
      <c r="I18" s="9">
        <v>0</v>
      </c>
      <c r="J18" s="9">
        <v>141</v>
      </c>
      <c r="K18" s="10">
        <v>1</v>
      </c>
    </row>
    <row r="19" spans="1:11" x14ac:dyDescent="0.4">
      <c r="A19" s="2" t="s">
        <v>28</v>
      </c>
      <c r="B19" s="9">
        <v>131</v>
      </c>
      <c r="C19" s="9">
        <v>0</v>
      </c>
      <c r="D19" s="9">
        <v>144</v>
      </c>
      <c r="E19" s="9">
        <v>3</v>
      </c>
      <c r="F19" s="9">
        <v>275</v>
      </c>
      <c r="G19" s="9">
        <v>3</v>
      </c>
      <c r="H19" s="9">
        <v>137</v>
      </c>
      <c r="I19" s="9">
        <v>3</v>
      </c>
      <c r="J19" s="9">
        <v>134</v>
      </c>
      <c r="K19" s="10">
        <v>0</v>
      </c>
    </row>
    <row r="20" spans="1:11" x14ac:dyDescent="0.4">
      <c r="A20" s="2" t="s">
        <v>29</v>
      </c>
      <c r="B20" s="9">
        <v>152</v>
      </c>
      <c r="C20" s="9">
        <v>0</v>
      </c>
      <c r="D20" s="9">
        <v>158</v>
      </c>
      <c r="E20" s="9">
        <v>2</v>
      </c>
      <c r="F20" s="9">
        <v>310</v>
      </c>
      <c r="G20" s="9">
        <v>2</v>
      </c>
      <c r="H20" s="9">
        <v>153</v>
      </c>
      <c r="I20" s="9">
        <v>2</v>
      </c>
      <c r="J20" s="9">
        <v>151</v>
      </c>
      <c r="K20" s="10">
        <v>0</v>
      </c>
    </row>
    <row r="21" spans="1:11" x14ac:dyDescent="0.4">
      <c r="A21" s="2" t="s">
        <v>30</v>
      </c>
      <c r="B21" s="9">
        <v>121</v>
      </c>
      <c r="C21" s="9">
        <v>3</v>
      </c>
      <c r="D21" s="9">
        <v>100</v>
      </c>
      <c r="E21" s="9">
        <v>2</v>
      </c>
      <c r="F21" s="9">
        <v>221</v>
      </c>
      <c r="G21" s="9">
        <v>5</v>
      </c>
      <c r="H21" s="9">
        <v>122</v>
      </c>
      <c r="I21" s="9">
        <v>1</v>
      </c>
      <c r="J21" s="9">
        <v>119</v>
      </c>
      <c r="K21" s="10">
        <v>2</v>
      </c>
    </row>
    <row r="22" spans="1:11" ht="19.5" thickBot="1" x14ac:dyDescent="0.4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4</v>
      </c>
      <c r="J22" s="11">
        <v>227</v>
      </c>
      <c r="K22" s="12">
        <v>0</v>
      </c>
    </row>
    <row r="23" spans="1:11" ht="19.5" thickTop="1" x14ac:dyDescent="0.4">
      <c r="A23" s="4" t="s">
        <v>32</v>
      </c>
      <c r="B23" s="13">
        <f t="shared" ref="B23:K23" si="0">SUM(B4:B22)</f>
        <v>4708</v>
      </c>
      <c r="C23" s="13">
        <f t="shared" si="0"/>
        <v>65</v>
      </c>
      <c r="D23" s="13">
        <f t="shared" si="0"/>
        <v>4467</v>
      </c>
      <c r="E23" s="13">
        <f t="shared" si="0"/>
        <v>30</v>
      </c>
      <c r="F23" s="13">
        <f t="shared" si="0"/>
        <v>9175</v>
      </c>
      <c r="G23" s="13">
        <f t="shared" si="0"/>
        <v>95</v>
      </c>
      <c r="H23" s="13">
        <f t="shared" si="0"/>
        <v>4604</v>
      </c>
      <c r="I23" s="13">
        <f t="shared" si="0"/>
        <v>39</v>
      </c>
      <c r="J23" s="13">
        <f t="shared" si="0"/>
        <v>4516</v>
      </c>
      <c r="K23" s="14">
        <f t="shared" si="0"/>
        <v>49</v>
      </c>
    </row>
    <row r="24" spans="1:11" x14ac:dyDescent="0.4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49BC-7BD6-48BF-8327-02171485D03F}">
  <dimension ref="A1:K24"/>
  <sheetViews>
    <sheetView workbookViewId="0">
      <selection activeCell="O22" sqref="O22"/>
    </sheetView>
  </sheetViews>
  <sheetFormatPr defaultRowHeight="18.75" x14ac:dyDescent="0.4"/>
  <sheetData>
    <row r="1" spans="1:11" x14ac:dyDescent="0.4">
      <c r="A1" t="s">
        <v>0</v>
      </c>
      <c r="K1" s="1" t="s">
        <v>1</v>
      </c>
    </row>
    <row r="2" spans="1:11" x14ac:dyDescent="0.4">
      <c r="A2" t="s">
        <v>38</v>
      </c>
      <c r="K2" s="1" t="s">
        <v>39</v>
      </c>
    </row>
    <row r="3" spans="1:11" s="8" customForma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443</v>
      </c>
      <c r="I4" s="9">
        <v>3</v>
      </c>
      <c r="J4" s="9">
        <v>439</v>
      </c>
      <c r="K4" s="10">
        <v>1</v>
      </c>
    </row>
    <row r="5" spans="1:11" x14ac:dyDescent="0.4">
      <c r="A5" s="2" t="s">
        <v>14</v>
      </c>
      <c r="B5" s="9">
        <v>145</v>
      </c>
      <c r="C5" s="9">
        <v>5</v>
      </c>
      <c r="D5" s="9">
        <v>152</v>
      </c>
      <c r="E5" s="9">
        <v>1</v>
      </c>
      <c r="F5" s="9">
        <v>297</v>
      </c>
      <c r="G5" s="9">
        <v>6</v>
      </c>
      <c r="H5" s="9">
        <v>168</v>
      </c>
      <c r="I5" s="9">
        <v>5</v>
      </c>
      <c r="J5" s="9">
        <v>162</v>
      </c>
      <c r="K5" s="10">
        <v>1</v>
      </c>
    </row>
    <row r="6" spans="1:11" x14ac:dyDescent="0.4">
      <c r="A6" s="2" t="s">
        <v>15</v>
      </c>
      <c r="B6" s="9">
        <v>197</v>
      </c>
      <c r="C6" s="9">
        <v>2</v>
      </c>
      <c r="D6" s="9">
        <v>216</v>
      </c>
      <c r="E6" s="9">
        <v>1</v>
      </c>
      <c r="F6" s="9">
        <v>413</v>
      </c>
      <c r="G6" s="9">
        <v>3</v>
      </c>
      <c r="H6" s="9">
        <v>210</v>
      </c>
      <c r="I6" s="9">
        <v>2</v>
      </c>
      <c r="J6" s="9">
        <v>207</v>
      </c>
      <c r="K6" s="10">
        <v>1</v>
      </c>
    </row>
    <row r="7" spans="1:11" x14ac:dyDescent="0.4">
      <c r="A7" s="2" t="s">
        <v>16</v>
      </c>
      <c r="B7" s="9">
        <v>152</v>
      </c>
      <c r="C7" s="9">
        <v>2</v>
      </c>
      <c r="D7" s="9">
        <v>151</v>
      </c>
      <c r="E7" s="9">
        <v>0</v>
      </c>
      <c r="F7" s="9">
        <v>303</v>
      </c>
      <c r="G7" s="9">
        <v>2</v>
      </c>
      <c r="H7" s="9">
        <v>157</v>
      </c>
      <c r="I7" s="9">
        <v>2</v>
      </c>
      <c r="J7" s="9">
        <v>155</v>
      </c>
      <c r="K7" s="10">
        <v>0</v>
      </c>
    </row>
    <row r="8" spans="1:11" x14ac:dyDescent="0.4">
      <c r="A8" s="2" t="s">
        <v>17</v>
      </c>
      <c r="B8" s="9">
        <v>149</v>
      </c>
      <c r="C8" s="9">
        <v>1</v>
      </c>
      <c r="D8" s="9">
        <v>165</v>
      </c>
      <c r="E8" s="9">
        <v>5</v>
      </c>
      <c r="F8" s="9">
        <v>314</v>
      </c>
      <c r="G8" s="9">
        <v>6</v>
      </c>
      <c r="H8" s="9">
        <v>163</v>
      </c>
      <c r="I8" s="9">
        <v>2</v>
      </c>
      <c r="J8" s="9">
        <v>158</v>
      </c>
      <c r="K8" s="10">
        <v>3</v>
      </c>
    </row>
    <row r="9" spans="1:11" x14ac:dyDescent="0.4">
      <c r="A9" s="2" t="s">
        <v>18</v>
      </c>
      <c r="B9" s="9">
        <v>204</v>
      </c>
      <c r="C9" s="9">
        <v>13</v>
      </c>
      <c r="D9" s="9">
        <v>174</v>
      </c>
      <c r="E9" s="9">
        <v>0</v>
      </c>
      <c r="F9" s="9">
        <v>378</v>
      </c>
      <c r="G9" s="9">
        <v>13</v>
      </c>
      <c r="H9" s="9">
        <v>192</v>
      </c>
      <c r="I9" s="9">
        <v>2</v>
      </c>
      <c r="J9" s="9">
        <v>179</v>
      </c>
      <c r="K9" s="10">
        <v>11</v>
      </c>
    </row>
    <row r="10" spans="1:11" x14ac:dyDescent="0.4">
      <c r="A10" s="2" t="s">
        <v>19</v>
      </c>
      <c r="B10" s="9">
        <v>255</v>
      </c>
      <c r="C10" s="9">
        <v>4</v>
      </c>
      <c r="D10" s="9">
        <v>255</v>
      </c>
      <c r="E10" s="9">
        <v>1</v>
      </c>
      <c r="F10" s="9">
        <v>510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">
      <c r="A11" s="2" t="s">
        <v>20</v>
      </c>
      <c r="B11" s="9">
        <v>211</v>
      </c>
      <c r="C11" s="9">
        <v>8</v>
      </c>
      <c r="D11" s="9">
        <v>222</v>
      </c>
      <c r="E11" s="9">
        <v>1</v>
      </c>
      <c r="F11" s="9">
        <v>433</v>
      </c>
      <c r="G11" s="9">
        <v>9</v>
      </c>
      <c r="H11" s="9">
        <v>181</v>
      </c>
      <c r="I11" s="9">
        <v>1</v>
      </c>
      <c r="J11" s="9">
        <v>172</v>
      </c>
      <c r="K11" s="10">
        <v>8</v>
      </c>
    </row>
    <row r="12" spans="1:11" x14ac:dyDescent="0.4">
      <c r="A12" s="2" t="s">
        <v>21</v>
      </c>
      <c r="B12" s="9">
        <v>345</v>
      </c>
      <c r="C12" s="9">
        <v>3</v>
      </c>
      <c r="D12" s="9">
        <v>282</v>
      </c>
      <c r="E12" s="9">
        <v>0</v>
      </c>
      <c r="F12" s="9">
        <v>627</v>
      </c>
      <c r="G12" s="9">
        <v>3</v>
      </c>
      <c r="H12" s="9">
        <v>282</v>
      </c>
      <c r="I12" s="9">
        <v>0</v>
      </c>
      <c r="J12" s="9">
        <v>279</v>
      </c>
      <c r="K12" s="10">
        <v>3</v>
      </c>
    </row>
    <row r="13" spans="1:11" x14ac:dyDescent="0.4">
      <c r="A13" s="2" t="s">
        <v>22</v>
      </c>
      <c r="B13" s="9">
        <v>477</v>
      </c>
      <c r="C13" s="9">
        <v>2</v>
      </c>
      <c r="D13" s="9">
        <v>455</v>
      </c>
      <c r="E13" s="9">
        <v>7</v>
      </c>
      <c r="F13" s="9">
        <v>932</v>
      </c>
      <c r="G13" s="9">
        <v>9</v>
      </c>
      <c r="H13" s="9">
        <v>447</v>
      </c>
      <c r="I13" s="9">
        <v>1</v>
      </c>
      <c r="J13" s="9">
        <v>438</v>
      </c>
      <c r="K13" s="10">
        <v>8</v>
      </c>
    </row>
    <row r="14" spans="1:11" x14ac:dyDescent="0.4">
      <c r="A14" s="2" t="s">
        <v>23</v>
      </c>
      <c r="B14" s="9">
        <v>370</v>
      </c>
      <c r="C14" s="9">
        <v>3</v>
      </c>
      <c r="D14" s="9">
        <v>378</v>
      </c>
      <c r="E14" s="9">
        <v>1</v>
      </c>
      <c r="F14" s="9">
        <v>748</v>
      </c>
      <c r="G14" s="9">
        <v>4</v>
      </c>
      <c r="H14" s="9">
        <v>357</v>
      </c>
      <c r="I14" s="9">
        <v>1</v>
      </c>
      <c r="J14" s="9">
        <v>354</v>
      </c>
      <c r="K14" s="10">
        <v>2</v>
      </c>
    </row>
    <row r="15" spans="1:11" x14ac:dyDescent="0.4">
      <c r="A15" s="2" t="s">
        <v>24</v>
      </c>
      <c r="B15" s="9">
        <v>93</v>
      </c>
      <c r="C15" s="9">
        <v>0</v>
      </c>
      <c r="D15" s="9">
        <v>81</v>
      </c>
      <c r="E15" s="9">
        <v>0</v>
      </c>
      <c r="F15" s="9">
        <v>174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">
      <c r="A16" s="2" t="s">
        <v>25</v>
      </c>
      <c r="B16" s="9">
        <v>368</v>
      </c>
      <c r="C16" s="9">
        <v>2</v>
      </c>
      <c r="D16" s="9">
        <v>331</v>
      </c>
      <c r="E16" s="9">
        <v>3</v>
      </c>
      <c r="F16" s="9">
        <v>699</v>
      </c>
      <c r="G16" s="9">
        <v>5</v>
      </c>
      <c r="H16" s="9">
        <v>394</v>
      </c>
      <c r="I16" s="9">
        <v>3</v>
      </c>
      <c r="J16" s="9">
        <v>390</v>
      </c>
      <c r="K16" s="10">
        <v>1</v>
      </c>
    </row>
    <row r="17" spans="1:11" x14ac:dyDescent="0.4">
      <c r="A17" s="2" t="s">
        <v>26</v>
      </c>
      <c r="B17" s="9">
        <v>486</v>
      </c>
      <c r="C17" s="9">
        <v>14</v>
      </c>
      <c r="D17" s="9">
        <v>478</v>
      </c>
      <c r="E17" s="9">
        <v>0</v>
      </c>
      <c r="F17" s="9">
        <v>964</v>
      </c>
      <c r="G17" s="9">
        <v>14</v>
      </c>
      <c r="H17" s="9">
        <v>474</v>
      </c>
      <c r="I17" s="9">
        <v>3</v>
      </c>
      <c r="J17" s="9">
        <v>460</v>
      </c>
      <c r="K17" s="10">
        <v>11</v>
      </c>
    </row>
    <row r="18" spans="1:11" x14ac:dyDescent="0.4">
      <c r="A18" s="2" t="s">
        <v>27</v>
      </c>
      <c r="B18" s="9">
        <v>154</v>
      </c>
      <c r="C18" s="9">
        <v>1</v>
      </c>
      <c r="D18" s="9">
        <v>163</v>
      </c>
      <c r="E18" s="9">
        <v>0</v>
      </c>
      <c r="F18" s="9">
        <v>317</v>
      </c>
      <c r="G18" s="9">
        <v>1</v>
      </c>
      <c r="H18" s="9">
        <v>144</v>
      </c>
      <c r="I18" s="9">
        <v>0</v>
      </c>
      <c r="J18" s="9">
        <v>143</v>
      </c>
      <c r="K18" s="10">
        <v>1</v>
      </c>
    </row>
    <row r="19" spans="1:11" x14ac:dyDescent="0.4">
      <c r="A19" s="2" t="s">
        <v>28</v>
      </c>
      <c r="B19" s="9">
        <v>131</v>
      </c>
      <c r="C19" s="9">
        <v>0</v>
      </c>
      <c r="D19" s="9">
        <v>143</v>
      </c>
      <c r="E19" s="9">
        <v>3</v>
      </c>
      <c r="F19" s="9">
        <v>274</v>
      </c>
      <c r="G19" s="9">
        <v>3</v>
      </c>
      <c r="H19" s="9">
        <v>137</v>
      </c>
      <c r="I19" s="9">
        <v>3</v>
      </c>
      <c r="J19" s="9">
        <v>134</v>
      </c>
      <c r="K19" s="10">
        <v>0</v>
      </c>
    </row>
    <row r="20" spans="1:11" x14ac:dyDescent="0.4">
      <c r="A20" s="2" t="s">
        <v>29</v>
      </c>
      <c r="B20" s="9">
        <v>150</v>
      </c>
      <c r="C20" s="9">
        <v>0</v>
      </c>
      <c r="D20" s="9">
        <v>155</v>
      </c>
      <c r="E20" s="9">
        <v>2</v>
      </c>
      <c r="F20" s="9">
        <v>305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9.5" thickBot="1" x14ac:dyDescent="0.45">
      <c r="A22" s="3" t="s">
        <v>31</v>
      </c>
      <c r="B22" s="11">
        <v>211</v>
      </c>
      <c r="C22" s="11">
        <v>1</v>
      </c>
      <c r="D22" s="11">
        <v>135</v>
      </c>
      <c r="E22" s="11">
        <v>3</v>
      </c>
      <c r="F22" s="11">
        <v>346</v>
      </c>
      <c r="G22" s="11">
        <v>4</v>
      </c>
      <c r="H22" s="11">
        <v>230</v>
      </c>
      <c r="I22" s="11">
        <v>4</v>
      </c>
      <c r="J22" s="11">
        <v>226</v>
      </c>
      <c r="K22" s="12">
        <v>0</v>
      </c>
    </row>
    <row r="23" spans="1:11" ht="19.5" thickTop="1" x14ac:dyDescent="0.4">
      <c r="A23" s="4" t="s">
        <v>32</v>
      </c>
      <c r="B23" s="13">
        <f t="shared" ref="B23:K23" si="0">SUM(B4:B22)</f>
        <v>4677</v>
      </c>
      <c r="C23" s="13">
        <f t="shared" si="0"/>
        <v>67</v>
      </c>
      <c r="D23" s="13">
        <f t="shared" si="0"/>
        <v>4453</v>
      </c>
      <c r="E23" s="13">
        <f t="shared" si="0"/>
        <v>33</v>
      </c>
      <c r="F23" s="13">
        <f t="shared" si="0"/>
        <v>9130</v>
      </c>
      <c r="G23" s="13">
        <f t="shared" si="0"/>
        <v>100</v>
      </c>
      <c r="H23" s="13">
        <f t="shared" si="0"/>
        <v>4600</v>
      </c>
      <c r="I23" s="13">
        <f t="shared" si="0"/>
        <v>40</v>
      </c>
      <c r="J23" s="13">
        <f t="shared" si="0"/>
        <v>4507</v>
      </c>
      <c r="K23" s="14">
        <f t="shared" si="0"/>
        <v>53</v>
      </c>
    </row>
    <row r="24" spans="1:11" x14ac:dyDescent="0.4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9437-9405-4E77-B4E8-4FC2C1942EDE}">
  <dimension ref="A1:K24"/>
  <sheetViews>
    <sheetView workbookViewId="0">
      <selection sqref="A1:XFD1048576"/>
    </sheetView>
  </sheetViews>
  <sheetFormatPr defaultRowHeight="18.75" x14ac:dyDescent="0.4"/>
  <sheetData>
    <row r="1" spans="1:11" x14ac:dyDescent="0.4">
      <c r="A1" t="s">
        <v>0</v>
      </c>
      <c r="K1" s="1" t="s">
        <v>1</v>
      </c>
    </row>
    <row r="2" spans="1:11" x14ac:dyDescent="0.4">
      <c r="A2" t="s">
        <v>40</v>
      </c>
      <c r="K2" s="1" t="s">
        <v>41</v>
      </c>
    </row>
    <row r="3" spans="1:11" s="8" customForma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">
      <c r="A4" s="2" t="s">
        <v>13</v>
      </c>
      <c r="B4" s="9">
        <v>457</v>
      </c>
      <c r="C4" s="9">
        <v>3</v>
      </c>
      <c r="D4" s="9">
        <v>421</v>
      </c>
      <c r="E4" s="9">
        <v>3</v>
      </c>
      <c r="F4" s="9">
        <v>878</v>
      </c>
      <c r="G4" s="9">
        <v>6</v>
      </c>
      <c r="H4" s="9">
        <v>446</v>
      </c>
      <c r="I4" s="9">
        <v>3</v>
      </c>
      <c r="J4" s="9">
        <v>442</v>
      </c>
      <c r="K4" s="10">
        <v>1</v>
      </c>
    </row>
    <row r="5" spans="1:11" x14ac:dyDescent="0.4">
      <c r="A5" s="2" t="s">
        <v>14</v>
      </c>
      <c r="B5" s="9">
        <v>144</v>
      </c>
      <c r="C5" s="9">
        <v>5</v>
      </c>
      <c r="D5" s="9">
        <v>152</v>
      </c>
      <c r="E5" s="9">
        <v>1</v>
      </c>
      <c r="F5" s="9">
        <v>296</v>
      </c>
      <c r="G5" s="9">
        <v>6</v>
      </c>
      <c r="H5" s="9">
        <v>167</v>
      </c>
      <c r="I5" s="9">
        <v>5</v>
      </c>
      <c r="J5" s="9">
        <v>161</v>
      </c>
      <c r="K5" s="10">
        <v>1</v>
      </c>
    </row>
    <row r="6" spans="1:11" x14ac:dyDescent="0.4">
      <c r="A6" s="2" t="s">
        <v>15</v>
      </c>
      <c r="B6" s="9">
        <v>199</v>
      </c>
      <c r="C6" s="9">
        <v>2</v>
      </c>
      <c r="D6" s="9">
        <v>216</v>
      </c>
      <c r="E6" s="9">
        <v>1</v>
      </c>
      <c r="F6" s="9">
        <v>415</v>
      </c>
      <c r="G6" s="9">
        <v>3</v>
      </c>
      <c r="H6" s="9">
        <v>212</v>
      </c>
      <c r="I6" s="9">
        <v>2</v>
      </c>
      <c r="J6" s="9">
        <v>209</v>
      </c>
      <c r="K6" s="10">
        <v>1</v>
      </c>
    </row>
    <row r="7" spans="1:11" x14ac:dyDescent="0.4">
      <c r="A7" s="2" t="s">
        <v>16</v>
      </c>
      <c r="B7" s="9">
        <v>148</v>
      </c>
      <c r="C7" s="9">
        <v>2</v>
      </c>
      <c r="D7" s="9">
        <v>149</v>
      </c>
      <c r="E7" s="9">
        <v>0</v>
      </c>
      <c r="F7" s="9">
        <v>297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">
      <c r="A8" s="2" t="s">
        <v>17</v>
      </c>
      <c r="B8" s="9">
        <v>156</v>
      </c>
      <c r="C8" s="9">
        <v>1</v>
      </c>
      <c r="D8" s="9">
        <v>171</v>
      </c>
      <c r="E8" s="9">
        <v>5</v>
      </c>
      <c r="F8" s="9">
        <v>327</v>
      </c>
      <c r="G8" s="9">
        <v>6</v>
      </c>
      <c r="H8" s="9">
        <v>170</v>
      </c>
      <c r="I8" s="9">
        <v>2</v>
      </c>
      <c r="J8" s="9">
        <v>165</v>
      </c>
      <c r="K8" s="10">
        <v>3</v>
      </c>
    </row>
    <row r="9" spans="1:11" x14ac:dyDescent="0.4">
      <c r="A9" s="2" t="s">
        <v>18</v>
      </c>
      <c r="B9" s="9">
        <v>202</v>
      </c>
      <c r="C9" s="9">
        <v>13</v>
      </c>
      <c r="D9" s="9">
        <v>173</v>
      </c>
      <c r="E9" s="9">
        <v>1</v>
      </c>
      <c r="F9" s="9">
        <v>375</v>
      </c>
      <c r="G9" s="9">
        <v>14</v>
      </c>
      <c r="H9" s="9">
        <v>193</v>
      </c>
      <c r="I9" s="9">
        <v>2</v>
      </c>
      <c r="J9" s="9">
        <v>179</v>
      </c>
      <c r="K9" s="10">
        <v>12</v>
      </c>
    </row>
    <row r="10" spans="1:11" x14ac:dyDescent="0.4">
      <c r="A10" s="2" t="s">
        <v>19</v>
      </c>
      <c r="B10" s="9">
        <v>255</v>
      </c>
      <c r="C10" s="9">
        <v>4</v>
      </c>
      <c r="D10" s="9">
        <v>254</v>
      </c>
      <c r="E10" s="9">
        <v>1</v>
      </c>
      <c r="F10" s="9">
        <v>509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">
      <c r="A11" s="2" t="s">
        <v>20</v>
      </c>
      <c r="B11" s="9">
        <v>213</v>
      </c>
      <c r="C11" s="9">
        <v>8</v>
      </c>
      <c r="D11" s="9">
        <v>224</v>
      </c>
      <c r="E11" s="9">
        <v>1</v>
      </c>
      <c r="F11" s="9">
        <v>437</v>
      </c>
      <c r="G11" s="9">
        <v>9</v>
      </c>
      <c r="H11" s="9">
        <v>182</v>
      </c>
      <c r="I11" s="9">
        <v>1</v>
      </c>
      <c r="J11" s="9">
        <v>173</v>
      </c>
      <c r="K11" s="10">
        <v>8</v>
      </c>
    </row>
    <row r="12" spans="1:11" x14ac:dyDescent="0.4">
      <c r="A12" s="2" t="s">
        <v>21</v>
      </c>
      <c r="B12" s="9">
        <v>343</v>
      </c>
      <c r="C12" s="9">
        <v>3</v>
      </c>
      <c r="D12" s="9">
        <v>282</v>
      </c>
      <c r="E12" s="9">
        <v>0</v>
      </c>
      <c r="F12" s="9">
        <v>625</v>
      </c>
      <c r="G12" s="9">
        <v>3</v>
      </c>
      <c r="H12" s="9">
        <v>283</v>
      </c>
      <c r="I12" s="9">
        <v>0</v>
      </c>
      <c r="J12" s="9">
        <v>280</v>
      </c>
      <c r="K12" s="10">
        <v>3</v>
      </c>
    </row>
    <row r="13" spans="1:11" x14ac:dyDescent="0.4">
      <c r="A13" s="2" t="s">
        <v>22</v>
      </c>
      <c r="B13" s="9">
        <v>478</v>
      </c>
      <c r="C13" s="9">
        <v>2</v>
      </c>
      <c r="D13" s="9">
        <v>451</v>
      </c>
      <c r="E13" s="9">
        <v>4</v>
      </c>
      <c r="F13" s="9">
        <v>929</v>
      </c>
      <c r="G13" s="9">
        <v>6</v>
      </c>
      <c r="H13" s="9">
        <v>446</v>
      </c>
      <c r="I13" s="9">
        <v>1</v>
      </c>
      <c r="J13" s="9">
        <v>440</v>
      </c>
      <c r="K13" s="10">
        <v>5</v>
      </c>
    </row>
    <row r="14" spans="1:11" x14ac:dyDescent="0.4">
      <c r="A14" s="2" t="s">
        <v>23</v>
      </c>
      <c r="B14" s="9">
        <v>371</v>
      </c>
      <c r="C14" s="9">
        <v>3</v>
      </c>
      <c r="D14" s="9">
        <v>379</v>
      </c>
      <c r="E14" s="9">
        <v>1</v>
      </c>
      <c r="F14" s="9">
        <v>750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">
      <c r="A15" s="2" t="s">
        <v>24</v>
      </c>
      <c r="B15" s="9">
        <v>92</v>
      </c>
      <c r="C15" s="9">
        <v>0</v>
      </c>
      <c r="D15" s="9">
        <v>81</v>
      </c>
      <c r="E15" s="9">
        <v>0</v>
      </c>
      <c r="F15" s="9">
        <v>173</v>
      </c>
      <c r="G15" s="9">
        <v>0</v>
      </c>
      <c r="H15" s="9">
        <v>102</v>
      </c>
      <c r="I15" s="9">
        <v>0</v>
      </c>
      <c r="J15" s="9">
        <v>102</v>
      </c>
      <c r="K15" s="10">
        <v>0</v>
      </c>
    </row>
    <row r="16" spans="1:11" x14ac:dyDescent="0.4">
      <c r="A16" s="2" t="s">
        <v>25</v>
      </c>
      <c r="B16" s="9">
        <v>372</v>
      </c>
      <c r="C16" s="9">
        <v>2</v>
      </c>
      <c r="D16" s="9">
        <v>331</v>
      </c>
      <c r="E16" s="9">
        <v>3</v>
      </c>
      <c r="F16" s="9">
        <v>703</v>
      </c>
      <c r="G16" s="9">
        <v>5</v>
      </c>
      <c r="H16" s="9">
        <v>396</v>
      </c>
      <c r="I16" s="9">
        <v>3</v>
      </c>
      <c r="J16" s="9">
        <v>392</v>
      </c>
      <c r="K16" s="10">
        <v>1</v>
      </c>
    </row>
    <row r="17" spans="1:11" x14ac:dyDescent="0.4">
      <c r="A17" s="2" t="s">
        <v>26</v>
      </c>
      <c r="B17" s="9">
        <v>486</v>
      </c>
      <c r="C17" s="9">
        <v>14</v>
      </c>
      <c r="D17" s="9">
        <v>481</v>
      </c>
      <c r="E17" s="9">
        <v>3</v>
      </c>
      <c r="F17" s="9">
        <v>967</v>
      </c>
      <c r="G17" s="9">
        <v>17</v>
      </c>
      <c r="H17" s="9">
        <v>478</v>
      </c>
      <c r="I17" s="9">
        <v>3</v>
      </c>
      <c r="J17" s="9">
        <v>461</v>
      </c>
      <c r="K17" s="10">
        <v>14</v>
      </c>
    </row>
    <row r="18" spans="1:11" x14ac:dyDescent="0.4">
      <c r="A18" s="2" t="s">
        <v>27</v>
      </c>
      <c r="B18" s="9">
        <v>154</v>
      </c>
      <c r="C18" s="9">
        <v>1</v>
      </c>
      <c r="D18" s="9">
        <v>163</v>
      </c>
      <c r="E18" s="9">
        <v>0</v>
      </c>
      <c r="F18" s="9">
        <v>317</v>
      </c>
      <c r="G18" s="9">
        <v>1</v>
      </c>
      <c r="H18" s="9">
        <v>144</v>
      </c>
      <c r="I18" s="9">
        <v>0</v>
      </c>
      <c r="J18" s="9">
        <v>143</v>
      </c>
      <c r="K18" s="10">
        <v>1</v>
      </c>
    </row>
    <row r="19" spans="1:11" x14ac:dyDescent="0.4">
      <c r="A19" s="2" t="s">
        <v>28</v>
      </c>
      <c r="B19" s="9">
        <v>135</v>
      </c>
      <c r="C19" s="9">
        <v>1</v>
      </c>
      <c r="D19" s="9">
        <v>144</v>
      </c>
      <c r="E19" s="9">
        <v>3</v>
      </c>
      <c r="F19" s="9">
        <v>279</v>
      </c>
      <c r="G19" s="9">
        <v>4</v>
      </c>
      <c r="H19" s="9">
        <v>140</v>
      </c>
      <c r="I19" s="9">
        <v>3</v>
      </c>
      <c r="J19" s="9">
        <v>136</v>
      </c>
      <c r="K19" s="10">
        <v>1</v>
      </c>
    </row>
    <row r="20" spans="1:11" x14ac:dyDescent="0.4">
      <c r="A20" s="2" t="s">
        <v>29</v>
      </c>
      <c r="B20" s="9">
        <v>148</v>
      </c>
      <c r="C20" s="9">
        <v>0</v>
      </c>
      <c r="D20" s="9">
        <v>152</v>
      </c>
      <c r="E20" s="9">
        <v>2</v>
      </c>
      <c r="F20" s="9">
        <v>300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9.5" thickBot="1" x14ac:dyDescent="0.4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4</v>
      </c>
      <c r="J22" s="11">
        <v>227</v>
      </c>
      <c r="K22" s="12">
        <v>0</v>
      </c>
    </row>
    <row r="23" spans="1:11" ht="19.5" thickTop="1" x14ac:dyDescent="0.4">
      <c r="A23" s="4" t="s">
        <v>32</v>
      </c>
      <c r="B23" s="13">
        <f t="shared" ref="B23:K23" si="0">SUM(B4:B22)</f>
        <v>4689</v>
      </c>
      <c r="C23" s="13">
        <f t="shared" si="0"/>
        <v>68</v>
      </c>
      <c r="D23" s="13">
        <f t="shared" si="0"/>
        <v>4460</v>
      </c>
      <c r="E23" s="13">
        <f t="shared" si="0"/>
        <v>34</v>
      </c>
      <c r="F23" s="13">
        <f t="shared" si="0"/>
        <v>9149</v>
      </c>
      <c r="G23" s="13">
        <f t="shared" si="0"/>
        <v>102</v>
      </c>
      <c r="H23" s="13">
        <f t="shared" si="0"/>
        <v>4620</v>
      </c>
      <c r="I23" s="13">
        <f t="shared" si="0"/>
        <v>40</v>
      </c>
      <c r="J23" s="13">
        <f t="shared" si="0"/>
        <v>4525</v>
      </c>
      <c r="K23" s="14">
        <f t="shared" si="0"/>
        <v>55</v>
      </c>
    </row>
    <row r="24" spans="1:11" x14ac:dyDescent="0.4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853E-2590-4D58-A71A-4B5800197765}">
  <dimension ref="A1:K24"/>
  <sheetViews>
    <sheetView workbookViewId="0">
      <selection activeCell="M9" sqref="M9"/>
    </sheetView>
  </sheetViews>
  <sheetFormatPr defaultRowHeight="18.75" x14ac:dyDescent="0.4"/>
  <sheetData>
    <row r="1" spans="1:11" x14ac:dyDescent="0.4">
      <c r="A1" t="s">
        <v>0</v>
      </c>
      <c r="K1" s="1" t="s">
        <v>1</v>
      </c>
    </row>
    <row r="2" spans="1:11" x14ac:dyDescent="0.4">
      <c r="A2" t="s">
        <v>42</v>
      </c>
      <c r="K2" s="1" t="s">
        <v>43</v>
      </c>
    </row>
    <row r="3" spans="1:11" s="8" customForma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441</v>
      </c>
      <c r="I4" s="9">
        <v>2</v>
      </c>
      <c r="J4" s="9">
        <v>437</v>
      </c>
      <c r="K4" s="10">
        <v>2</v>
      </c>
    </row>
    <row r="5" spans="1:11" x14ac:dyDescent="0.4">
      <c r="A5" s="2" t="s">
        <v>14</v>
      </c>
      <c r="B5" s="9">
        <v>144</v>
      </c>
      <c r="C5" s="9">
        <v>5</v>
      </c>
      <c r="D5" s="9">
        <v>152</v>
      </c>
      <c r="E5" s="9">
        <v>1</v>
      </c>
      <c r="F5" s="9">
        <v>296</v>
      </c>
      <c r="G5" s="9">
        <v>6</v>
      </c>
      <c r="H5" s="9">
        <v>166</v>
      </c>
      <c r="I5" s="9">
        <v>5</v>
      </c>
      <c r="J5" s="9">
        <v>160</v>
      </c>
      <c r="K5" s="10">
        <v>1</v>
      </c>
    </row>
    <row r="6" spans="1:11" x14ac:dyDescent="0.4">
      <c r="A6" s="2" t="s">
        <v>15</v>
      </c>
      <c r="B6" s="9">
        <v>202</v>
      </c>
      <c r="C6" s="9">
        <v>2</v>
      </c>
      <c r="D6" s="9">
        <v>219</v>
      </c>
      <c r="E6" s="9">
        <v>1</v>
      </c>
      <c r="F6" s="9">
        <v>421</v>
      </c>
      <c r="G6" s="9">
        <v>3</v>
      </c>
      <c r="H6" s="9">
        <v>215</v>
      </c>
      <c r="I6" s="9">
        <v>2</v>
      </c>
      <c r="J6" s="9">
        <v>212</v>
      </c>
      <c r="K6" s="10">
        <v>1</v>
      </c>
    </row>
    <row r="7" spans="1:11" x14ac:dyDescent="0.4">
      <c r="A7" s="2" t="s">
        <v>16</v>
      </c>
      <c r="B7" s="9">
        <v>144</v>
      </c>
      <c r="C7" s="9">
        <v>2</v>
      </c>
      <c r="D7" s="9">
        <v>147</v>
      </c>
      <c r="E7" s="9">
        <v>0</v>
      </c>
      <c r="F7" s="9">
        <v>291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">
      <c r="A8" s="2" t="s">
        <v>17</v>
      </c>
      <c r="B8" s="9">
        <v>152</v>
      </c>
      <c r="C8" s="9">
        <v>1</v>
      </c>
      <c r="D8" s="9">
        <v>167</v>
      </c>
      <c r="E8" s="9">
        <v>5</v>
      </c>
      <c r="F8" s="9">
        <v>319</v>
      </c>
      <c r="G8" s="9">
        <v>6</v>
      </c>
      <c r="H8" s="9">
        <v>169</v>
      </c>
      <c r="I8" s="9">
        <v>2</v>
      </c>
      <c r="J8" s="9">
        <v>164</v>
      </c>
      <c r="K8" s="10">
        <v>3</v>
      </c>
    </row>
    <row r="9" spans="1:11" x14ac:dyDescent="0.4">
      <c r="A9" s="2" t="s">
        <v>18</v>
      </c>
      <c r="B9" s="9">
        <v>203</v>
      </c>
      <c r="C9" s="9">
        <v>12</v>
      </c>
      <c r="D9" s="9">
        <v>176</v>
      </c>
      <c r="E9" s="9">
        <v>1</v>
      </c>
      <c r="F9" s="9">
        <v>379</v>
      </c>
      <c r="G9" s="9">
        <v>13</v>
      </c>
      <c r="H9" s="9">
        <v>194</v>
      </c>
      <c r="I9" s="9">
        <v>2</v>
      </c>
      <c r="J9" s="9">
        <v>181</v>
      </c>
      <c r="K9" s="10">
        <v>11</v>
      </c>
    </row>
    <row r="10" spans="1:11" x14ac:dyDescent="0.4">
      <c r="A10" s="2" t="s">
        <v>19</v>
      </c>
      <c r="B10" s="9">
        <v>256</v>
      </c>
      <c r="C10" s="9">
        <v>4</v>
      </c>
      <c r="D10" s="9">
        <v>256</v>
      </c>
      <c r="E10" s="9">
        <v>1</v>
      </c>
      <c r="F10" s="9">
        <v>512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">
      <c r="A11" s="2" t="s">
        <v>20</v>
      </c>
      <c r="B11" s="9">
        <v>214</v>
      </c>
      <c r="C11" s="9">
        <v>9</v>
      </c>
      <c r="D11" s="9">
        <v>223</v>
      </c>
      <c r="E11" s="9">
        <v>1</v>
      </c>
      <c r="F11" s="9">
        <v>437</v>
      </c>
      <c r="G11" s="9">
        <v>10</v>
      </c>
      <c r="H11" s="9">
        <v>183</v>
      </c>
      <c r="I11" s="9">
        <v>1</v>
      </c>
      <c r="J11" s="9">
        <v>173</v>
      </c>
      <c r="K11" s="10">
        <v>9</v>
      </c>
    </row>
    <row r="12" spans="1:11" x14ac:dyDescent="0.4">
      <c r="A12" s="2" t="s">
        <v>21</v>
      </c>
      <c r="B12" s="9">
        <v>340</v>
      </c>
      <c r="C12" s="9">
        <v>3</v>
      </c>
      <c r="D12" s="9">
        <v>278</v>
      </c>
      <c r="E12" s="9">
        <v>0</v>
      </c>
      <c r="F12" s="9">
        <v>618</v>
      </c>
      <c r="G12" s="9">
        <v>3</v>
      </c>
      <c r="H12" s="9">
        <v>280</v>
      </c>
      <c r="I12" s="9">
        <v>0</v>
      </c>
      <c r="J12" s="9">
        <v>277</v>
      </c>
      <c r="K12" s="10">
        <v>3</v>
      </c>
    </row>
    <row r="13" spans="1:11" x14ac:dyDescent="0.4">
      <c r="A13" s="2" t="s">
        <v>22</v>
      </c>
      <c r="B13" s="9">
        <v>480</v>
      </c>
      <c r="C13" s="9">
        <v>3</v>
      </c>
      <c r="D13" s="9">
        <v>449</v>
      </c>
      <c r="E13" s="9">
        <v>6</v>
      </c>
      <c r="F13" s="9">
        <v>929</v>
      </c>
      <c r="G13" s="9">
        <v>9</v>
      </c>
      <c r="H13" s="9">
        <v>449</v>
      </c>
      <c r="I13" s="9">
        <v>2</v>
      </c>
      <c r="J13" s="9">
        <v>440</v>
      </c>
      <c r="K13" s="10">
        <v>7</v>
      </c>
    </row>
    <row r="14" spans="1:11" x14ac:dyDescent="0.4">
      <c r="A14" s="2" t="s">
        <v>23</v>
      </c>
      <c r="B14" s="9">
        <v>369</v>
      </c>
      <c r="C14" s="9">
        <v>3</v>
      </c>
      <c r="D14" s="9">
        <v>379</v>
      </c>
      <c r="E14" s="9">
        <v>1</v>
      </c>
      <c r="F14" s="9">
        <v>748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">
      <c r="A15" s="2" t="s">
        <v>24</v>
      </c>
      <c r="B15" s="9">
        <v>91</v>
      </c>
      <c r="C15" s="9">
        <v>0</v>
      </c>
      <c r="D15" s="9">
        <v>81</v>
      </c>
      <c r="E15" s="9">
        <v>0</v>
      </c>
      <c r="F15" s="9">
        <v>172</v>
      </c>
      <c r="G15" s="9">
        <v>0</v>
      </c>
      <c r="H15" s="9">
        <v>102</v>
      </c>
      <c r="I15" s="9">
        <v>0</v>
      </c>
      <c r="J15" s="9">
        <v>102</v>
      </c>
      <c r="K15" s="10">
        <v>0</v>
      </c>
    </row>
    <row r="16" spans="1:11" x14ac:dyDescent="0.4">
      <c r="A16" s="2" t="s">
        <v>25</v>
      </c>
      <c r="B16" s="9">
        <v>374</v>
      </c>
      <c r="C16" s="9">
        <v>3</v>
      </c>
      <c r="D16" s="9">
        <v>330</v>
      </c>
      <c r="E16" s="9">
        <v>3</v>
      </c>
      <c r="F16" s="9">
        <v>704</v>
      </c>
      <c r="G16" s="9">
        <v>6</v>
      </c>
      <c r="H16" s="9">
        <v>397</v>
      </c>
      <c r="I16" s="9">
        <v>3</v>
      </c>
      <c r="J16" s="9">
        <v>392</v>
      </c>
      <c r="K16" s="10">
        <v>2</v>
      </c>
    </row>
    <row r="17" spans="1:11" x14ac:dyDescent="0.4">
      <c r="A17" s="2" t="s">
        <v>26</v>
      </c>
      <c r="B17" s="9">
        <v>493</v>
      </c>
      <c r="C17" s="9">
        <v>14</v>
      </c>
      <c r="D17" s="9">
        <v>486</v>
      </c>
      <c r="E17" s="9">
        <v>3</v>
      </c>
      <c r="F17" s="9">
        <v>979</v>
      </c>
      <c r="G17" s="9">
        <v>17</v>
      </c>
      <c r="H17" s="9">
        <v>485</v>
      </c>
      <c r="I17" s="9">
        <v>3</v>
      </c>
      <c r="J17" s="9">
        <v>468</v>
      </c>
      <c r="K17" s="10">
        <v>14</v>
      </c>
    </row>
    <row r="18" spans="1:11" x14ac:dyDescent="0.4">
      <c r="A18" s="2" t="s">
        <v>27</v>
      </c>
      <c r="B18" s="9">
        <v>153</v>
      </c>
      <c r="C18" s="9">
        <v>1</v>
      </c>
      <c r="D18" s="9">
        <v>165</v>
      </c>
      <c r="E18" s="9">
        <v>0</v>
      </c>
      <c r="F18" s="9">
        <v>318</v>
      </c>
      <c r="G18" s="9">
        <v>1</v>
      </c>
      <c r="H18" s="9">
        <v>146</v>
      </c>
      <c r="I18" s="9">
        <v>0</v>
      </c>
      <c r="J18" s="9">
        <v>145</v>
      </c>
      <c r="K18" s="10">
        <v>1</v>
      </c>
    </row>
    <row r="19" spans="1:11" x14ac:dyDescent="0.4">
      <c r="A19" s="2" t="s">
        <v>28</v>
      </c>
      <c r="B19" s="9">
        <v>134</v>
      </c>
      <c r="C19" s="9">
        <v>1</v>
      </c>
      <c r="D19" s="9">
        <v>143</v>
      </c>
      <c r="E19" s="9">
        <v>3</v>
      </c>
      <c r="F19" s="9">
        <v>277</v>
      </c>
      <c r="G19" s="9">
        <v>4</v>
      </c>
      <c r="H19" s="9">
        <v>140</v>
      </c>
      <c r="I19" s="9">
        <v>3</v>
      </c>
      <c r="J19" s="9">
        <v>136</v>
      </c>
      <c r="K19" s="10">
        <v>1</v>
      </c>
    </row>
    <row r="20" spans="1:11" x14ac:dyDescent="0.4">
      <c r="A20" s="2" t="s">
        <v>29</v>
      </c>
      <c r="B20" s="9">
        <v>148</v>
      </c>
      <c r="C20" s="9">
        <v>0</v>
      </c>
      <c r="D20" s="9">
        <v>152</v>
      </c>
      <c r="E20" s="9">
        <v>2</v>
      </c>
      <c r="F20" s="9">
        <v>300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9.5" thickBot="1" x14ac:dyDescent="0.45">
      <c r="A22" s="3" t="s">
        <v>31</v>
      </c>
      <c r="B22" s="11">
        <v>216</v>
      </c>
      <c r="C22" s="11">
        <v>1</v>
      </c>
      <c r="D22" s="11">
        <v>136</v>
      </c>
      <c r="E22" s="11">
        <v>3</v>
      </c>
      <c r="F22" s="11">
        <v>352</v>
      </c>
      <c r="G22" s="11">
        <v>4</v>
      </c>
      <c r="H22" s="11">
        <v>234</v>
      </c>
      <c r="I22" s="11">
        <v>4</v>
      </c>
      <c r="J22" s="11">
        <v>230</v>
      </c>
      <c r="K22" s="12">
        <v>0</v>
      </c>
    </row>
    <row r="23" spans="1:11" ht="19.5" thickTop="1" x14ac:dyDescent="0.4">
      <c r="A23" s="4" t="s">
        <v>32</v>
      </c>
      <c r="B23" s="13">
        <f t="shared" ref="B23:K23" si="0">SUM(B4:B22)</f>
        <v>4692</v>
      </c>
      <c r="C23" s="13">
        <f t="shared" si="0"/>
        <v>70</v>
      </c>
      <c r="D23" s="13">
        <f t="shared" si="0"/>
        <v>4456</v>
      </c>
      <c r="E23" s="13">
        <f t="shared" si="0"/>
        <v>36</v>
      </c>
      <c r="F23" s="13">
        <f t="shared" si="0"/>
        <v>9148</v>
      </c>
      <c r="G23" s="13">
        <f t="shared" si="0"/>
        <v>106</v>
      </c>
      <c r="H23" s="13">
        <f t="shared" si="0"/>
        <v>4632</v>
      </c>
      <c r="I23" s="13">
        <f t="shared" si="0"/>
        <v>40</v>
      </c>
      <c r="J23" s="13">
        <f t="shared" si="0"/>
        <v>4533</v>
      </c>
      <c r="K23" s="14">
        <f t="shared" si="0"/>
        <v>59</v>
      </c>
    </row>
    <row r="24" spans="1:11" x14ac:dyDescent="0.4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DE11-D5D7-4705-B021-263F88CE60E0}">
  <dimension ref="A1:K24"/>
  <sheetViews>
    <sheetView workbookViewId="0">
      <selection activeCell="K22" sqref="K22"/>
    </sheetView>
  </sheetViews>
  <sheetFormatPr defaultRowHeight="18.75" x14ac:dyDescent="0.4"/>
  <sheetData>
    <row r="1" spans="1:11" x14ac:dyDescent="0.4">
      <c r="A1" t="s">
        <v>0</v>
      </c>
      <c r="K1" s="1" t="s">
        <v>1</v>
      </c>
    </row>
    <row r="2" spans="1:11" x14ac:dyDescent="0.4">
      <c r="A2" t="s">
        <v>45</v>
      </c>
      <c r="K2" s="1" t="s">
        <v>44</v>
      </c>
    </row>
    <row r="3" spans="1:11" s="8" customForma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">
      <c r="A4" s="2" t="s">
        <v>13</v>
      </c>
      <c r="B4" s="9">
        <v>452</v>
      </c>
      <c r="C4" s="9">
        <v>3</v>
      </c>
      <c r="D4" s="9">
        <v>414</v>
      </c>
      <c r="E4" s="9">
        <v>3</v>
      </c>
      <c r="F4" s="9">
        <v>866</v>
      </c>
      <c r="G4" s="9">
        <v>6</v>
      </c>
      <c r="H4" s="9">
        <v>439</v>
      </c>
      <c r="I4" s="9">
        <v>2</v>
      </c>
      <c r="J4" s="9">
        <v>435</v>
      </c>
      <c r="K4" s="10">
        <v>2</v>
      </c>
    </row>
    <row r="5" spans="1:11" x14ac:dyDescent="0.4">
      <c r="A5" s="2" t="s">
        <v>14</v>
      </c>
      <c r="B5" s="9">
        <v>144</v>
      </c>
      <c r="C5" s="9">
        <v>5</v>
      </c>
      <c r="D5" s="9">
        <v>153</v>
      </c>
      <c r="E5" s="9">
        <v>1</v>
      </c>
      <c r="F5" s="9">
        <v>297</v>
      </c>
      <c r="G5" s="9">
        <v>6</v>
      </c>
      <c r="H5" s="9">
        <v>166</v>
      </c>
      <c r="I5" s="9">
        <v>5</v>
      </c>
      <c r="J5" s="9">
        <v>160</v>
      </c>
      <c r="K5" s="10">
        <v>1</v>
      </c>
    </row>
    <row r="6" spans="1:11" x14ac:dyDescent="0.4">
      <c r="A6" s="2" t="s">
        <v>15</v>
      </c>
      <c r="B6" s="9">
        <v>203</v>
      </c>
      <c r="C6" s="9">
        <v>2</v>
      </c>
      <c r="D6" s="9">
        <v>219</v>
      </c>
      <c r="E6" s="9">
        <v>1</v>
      </c>
      <c r="F6" s="9">
        <v>422</v>
      </c>
      <c r="G6" s="9">
        <v>3</v>
      </c>
      <c r="H6" s="9">
        <v>216</v>
      </c>
      <c r="I6" s="9">
        <v>2</v>
      </c>
      <c r="J6" s="9">
        <v>213</v>
      </c>
      <c r="K6" s="10">
        <v>1</v>
      </c>
    </row>
    <row r="7" spans="1:11" x14ac:dyDescent="0.4">
      <c r="A7" s="2" t="s">
        <v>16</v>
      </c>
      <c r="B7" s="9">
        <v>146</v>
      </c>
      <c r="C7" s="9">
        <v>2</v>
      </c>
      <c r="D7" s="9">
        <v>147</v>
      </c>
      <c r="E7" s="9">
        <v>0</v>
      </c>
      <c r="F7" s="9">
        <v>293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">
      <c r="A8" s="2" t="s">
        <v>17</v>
      </c>
      <c r="B8" s="9">
        <v>151</v>
      </c>
      <c r="C8" s="9">
        <v>1</v>
      </c>
      <c r="D8" s="9">
        <v>167</v>
      </c>
      <c r="E8" s="9">
        <v>7</v>
      </c>
      <c r="F8" s="9">
        <v>318</v>
      </c>
      <c r="G8" s="9">
        <v>8</v>
      </c>
      <c r="H8" s="9">
        <v>170</v>
      </c>
      <c r="I8" s="9">
        <v>2</v>
      </c>
      <c r="J8" s="9">
        <v>163</v>
      </c>
      <c r="K8" s="10">
        <v>5</v>
      </c>
    </row>
    <row r="9" spans="1:11" x14ac:dyDescent="0.4">
      <c r="A9" s="2" t="s">
        <v>18</v>
      </c>
      <c r="B9" s="9">
        <v>203</v>
      </c>
      <c r="C9" s="9">
        <v>12</v>
      </c>
      <c r="D9" s="9">
        <v>175</v>
      </c>
      <c r="E9" s="9">
        <v>1</v>
      </c>
      <c r="F9" s="9">
        <v>378</v>
      </c>
      <c r="G9" s="9">
        <v>13</v>
      </c>
      <c r="H9" s="9">
        <v>194</v>
      </c>
      <c r="I9" s="9">
        <v>2</v>
      </c>
      <c r="J9" s="9">
        <v>181</v>
      </c>
      <c r="K9" s="10">
        <v>11</v>
      </c>
    </row>
    <row r="10" spans="1:11" x14ac:dyDescent="0.4">
      <c r="A10" s="2" t="s">
        <v>19</v>
      </c>
      <c r="B10" s="9">
        <v>257</v>
      </c>
      <c r="C10" s="9">
        <v>4</v>
      </c>
      <c r="D10" s="9">
        <v>257</v>
      </c>
      <c r="E10" s="9">
        <v>1</v>
      </c>
      <c r="F10" s="9">
        <v>514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">
      <c r="A11" s="2" t="s">
        <v>20</v>
      </c>
      <c r="B11" s="9">
        <v>214</v>
      </c>
      <c r="C11" s="9">
        <v>9</v>
      </c>
      <c r="D11" s="9">
        <v>222</v>
      </c>
      <c r="E11" s="9">
        <v>1</v>
      </c>
      <c r="F11" s="9">
        <v>436</v>
      </c>
      <c r="G11" s="9">
        <v>10</v>
      </c>
      <c r="H11" s="9">
        <v>183</v>
      </c>
      <c r="I11" s="9">
        <v>1</v>
      </c>
      <c r="J11" s="9">
        <v>173</v>
      </c>
      <c r="K11" s="10">
        <v>9</v>
      </c>
    </row>
    <row r="12" spans="1:11" x14ac:dyDescent="0.4">
      <c r="A12" s="2" t="s">
        <v>21</v>
      </c>
      <c r="B12" s="9">
        <v>340</v>
      </c>
      <c r="C12" s="9">
        <v>3</v>
      </c>
      <c r="D12" s="9">
        <v>277</v>
      </c>
      <c r="E12" s="9">
        <v>0</v>
      </c>
      <c r="F12" s="9">
        <v>617</v>
      </c>
      <c r="G12" s="9">
        <v>3</v>
      </c>
      <c r="H12" s="9">
        <v>280</v>
      </c>
      <c r="I12" s="9">
        <v>1</v>
      </c>
      <c r="J12" s="9">
        <v>277</v>
      </c>
      <c r="K12" s="10">
        <v>2</v>
      </c>
    </row>
    <row r="13" spans="1:11" x14ac:dyDescent="0.4">
      <c r="A13" s="2" t="s">
        <v>22</v>
      </c>
      <c r="B13" s="9">
        <v>480</v>
      </c>
      <c r="C13" s="9">
        <v>3</v>
      </c>
      <c r="D13" s="9">
        <v>450</v>
      </c>
      <c r="E13" s="9">
        <v>6</v>
      </c>
      <c r="F13" s="9">
        <v>930</v>
      </c>
      <c r="G13" s="9">
        <v>9</v>
      </c>
      <c r="H13" s="9">
        <v>450</v>
      </c>
      <c r="I13" s="9">
        <v>2</v>
      </c>
      <c r="J13" s="9">
        <v>441</v>
      </c>
      <c r="K13" s="10">
        <v>7</v>
      </c>
    </row>
    <row r="14" spans="1:11" x14ac:dyDescent="0.4">
      <c r="A14" s="2" t="s">
        <v>23</v>
      </c>
      <c r="B14" s="9">
        <v>367</v>
      </c>
      <c r="C14" s="9">
        <v>3</v>
      </c>
      <c r="D14" s="9">
        <v>379</v>
      </c>
      <c r="E14" s="9">
        <v>1</v>
      </c>
      <c r="F14" s="9">
        <v>746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">
      <c r="A16" s="2" t="s">
        <v>25</v>
      </c>
      <c r="B16" s="9">
        <v>374</v>
      </c>
      <c r="C16" s="9">
        <v>3</v>
      </c>
      <c r="D16" s="9">
        <v>334</v>
      </c>
      <c r="E16" s="9">
        <v>3</v>
      </c>
      <c r="F16" s="9">
        <v>708</v>
      </c>
      <c r="G16" s="9">
        <v>6</v>
      </c>
      <c r="H16" s="9">
        <v>400</v>
      </c>
      <c r="I16" s="9">
        <v>3</v>
      </c>
      <c r="J16" s="9">
        <v>395</v>
      </c>
      <c r="K16" s="10">
        <v>2</v>
      </c>
    </row>
    <row r="17" spans="1:11" x14ac:dyDescent="0.4">
      <c r="A17" s="2" t="s">
        <v>26</v>
      </c>
      <c r="B17" s="9">
        <v>491</v>
      </c>
      <c r="C17" s="9">
        <v>14</v>
      </c>
      <c r="D17" s="9">
        <v>484</v>
      </c>
      <c r="E17" s="9">
        <v>3</v>
      </c>
      <c r="F17" s="9">
        <v>975</v>
      </c>
      <c r="G17" s="9">
        <v>17</v>
      </c>
      <c r="H17" s="9">
        <v>483</v>
      </c>
      <c r="I17" s="9">
        <v>3</v>
      </c>
      <c r="J17" s="9">
        <v>466</v>
      </c>
      <c r="K17" s="10">
        <v>14</v>
      </c>
    </row>
    <row r="18" spans="1:11" x14ac:dyDescent="0.4">
      <c r="A18" s="2" t="s">
        <v>27</v>
      </c>
      <c r="B18" s="9">
        <v>153</v>
      </c>
      <c r="C18" s="9">
        <v>1</v>
      </c>
      <c r="D18" s="9">
        <v>164</v>
      </c>
      <c r="E18" s="9">
        <v>0</v>
      </c>
      <c r="F18" s="9">
        <v>317</v>
      </c>
      <c r="G18" s="9">
        <v>1</v>
      </c>
      <c r="H18" s="9">
        <v>145</v>
      </c>
      <c r="I18" s="9">
        <v>0</v>
      </c>
      <c r="J18" s="9">
        <v>144</v>
      </c>
      <c r="K18" s="10">
        <v>1</v>
      </c>
    </row>
    <row r="19" spans="1:11" x14ac:dyDescent="0.4">
      <c r="A19" s="2" t="s">
        <v>28</v>
      </c>
      <c r="B19" s="9">
        <v>135</v>
      </c>
      <c r="C19" s="9">
        <v>1</v>
      </c>
      <c r="D19" s="9">
        <v>143</v>
      </c>
      <c r="E19" s="9">
        <v>3</v>
      </c>
      <c r="F19" s="9">
        <v>278</v>
      </c>
      <c r="G19" s="9">
        <v>4</v>
      </c>
      <c r="H19" s="9">
        <v>141</v>
      </c>
      <c r="I19" s="9">
        <v>3</v>
      </c>
      <c r="J19" s="9">
        <v>137</v>
      </c>
      <c r="K19" s="10">
        <v>1</v>
      </c>
    </row>
    <row r="20" spans="1:11" x14ac:dyDescent="0.4">
      <c r="A20" s="2" t="s">
        <v>29</v>
      </c>
      <c r="B20" s="9">
        <v>145</v>
      </c>
      <c r="C20" s="9">
        <v>0</v>
      </c>
      <c r="D20" s="9">
        <v>149</v>
      </c>
      <c r="E20" s="9">
        <v>2</v>
      </c>
      <c r="F20" s="9">
        <v>294</v>
      </c>
      <c r="G20" s="9">
        <v>2</v>
      </c>
      <c r="H20" s="9">
        <v>151</v>
      </c>
      <c r="I20" s="9">
        <v>2</v>
      </c>
      <c r="J20" s="9">
        <v>149</v>
      </c>
      <c r="K20" s="10">
        <v>0</v>
      </c>
    </row>
    <row r="21" spans="1:11" x14ac:dyDescent="0.4">
      <c r="A21" s="2" t="s">
        <v>30</v>
      </c>
      <c r="B21" s="9">
        <v>124</v>
      </c>
      <c r="C21" s="9">
        <v>3</v>
      </c>
      <c r="D21" s="9">
        <v>99</v>
      </c>
      <c r="E21" s="9">
        <v>2</v>
      </c>
      <c r="F21" s="9">
        <v>223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9.5" thickBot="1" x14ac:dyDescent="0.45">
      <c r="A22" s="3" t="s">
        <v>31</v>
      </c>
      <c r="B22" s="11">
        <v>215</v>
      </c>
      <c r="C22" s="11">
        <v>1</v>
      </c>
      <c r="D22" s="11">
        <v>136</v>
      </c>
      <c r="E22" s="11">
        <v>3</v>
      </c>
      <c r="F22" s="11">
        <v>351</v>
      </c>
      <c r="G22" s="11">
        <v>4</v>
      </c>
      <c r="H22" s="11">
        <v>234</v>
      </c>
      <c r="I22" s="11">
        <v>3</v>
      </c>
      <c r="J22" s="11">
        <v>230</v>
      </c>
      <c r="K22" s="12">
        <v>1</v>
      </c>
    </row>
    <row r="23" spans="1:11" ht="19.5" thickTop="1" x14ac:dyDescent="0.4">
      <c r="A23" s="4" t="s">
        <v>32</v>
      </c>
      <c r="B23" s="13">
        <f t="shared" ref="B23:K23" si="0">SUM(B4:B22)</f>
        <v>4684</v>
      </c>
      <c r="C23" s="13">
        <f t="shared" si="0"/>
        <v>70</v>
      </c>
      <c r="D23" s="13">
        <f t="shared" si="0"/>
        <v>4449</v>
      </c>
      <c r="E23" s="13">
        <f t="shared" si="0"/>
        <v>38</v>
      </c>
      <c r="F23" s="13">
        <f t="shared" si="0"/>
        <v>9133</v>
      </c>
      <c r="G23" s="13">
        <f t="shared" si="0"/>
        <v>108</v>
      </c>
      <c r="H23" s="13">
        <f t="shared" si="0"/>
        <v>4631</v>
      </c>
      <c r="I23" s="13">
        <f t="shared" si="0"/>
        <v>40</v>
      </c>
      <c r="J23" s="13">
        <f t="shared" si="0"/>
        <v>4530</v>
      </c>
      <c r="K23" s="14">
        <f t="shared" si="0"/>
        <v>61</v>
      </c>
    </row>
    <row r="24" spans="1:11" x14ac:dyDescent="0.4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3F32-7456-42C0-9E4E-FD97EF240BAE}">
  <dimension ref="A1:K24"/>
  <sheetViews>
    <sheetView workbookViewId="0">
      <selection activeCell="K4" sqref="K4"/>
    </sheetView>
  </sheetViews>
  <sheetFormatPr defaultRowHeight="18.75" x14ac:dyDescent="0.4"/>
  <sheetData>
    <row r="1" spans="1:11" x14ac:dyDescent="0.4">
      <c r="A1" t="s">
        <v>0</v>
      </c>
      <c r="K1" s="1" t="s">
        <v>1</v>
      </c>
    </row>
    <row r="2" spans="1:11" x14ac:dyDescent="0.4">
      <c r="A2" t="s">
        <v>46</v>
      </c>
      <c r="K2" s="1" t="s">
        <v>47</v>
      </c>
    </row>
    <row r="3" spans="1:11" s="8" customForma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441</v>
      </c>
      <c r="I4" s="9">
        <v>2</v>
      </c>
      <c r="J4" s="9">
        <v>437</v>
      </c>
      <c r="K4" s="10">
        <v>2</v>
      </c>
    </row>
    <row r="5" spans="1:11" x14ac:dyDescent="0.4">
      <c r="A5" s="2" t="s">
        <v>14</v>
      </c>
      <c r="B5" s="9">
        <v>146</v>
      </c>
      <c r="C5" s="9">
        <v>5</v>
      </c>
      <c r="D5" s="9">
        <v>152</v>
      </c>
      <c r="E5" s="9">
        <v>1</v>
      </c>
      <c r="F5" s="9">
        <v>298</v>
      </c>
      <c r="G5" s="9">
        <v>6</v>
      </c>
      <c r="H5" s="9">
        <v>167</v>
      </c>
      <c r="I5" s="9">
        <v>5</v>
      </c>
      <c r="J5" s="9">
        <v>161</v>
      </c>
      <c r="K5" s="10">
        <v>1</v>
      </c>
    </row>
    <row r="6" spans="1:11" x14ac:dyDescent="0.4">
      <c r="A6" s="2" t="s">
        <v>15</v>
      </c>
      <c r="B6" s="9">
        <v>202</v>
      </c>
      <c r="C6" s="9">
        <v>2</v>
      </c>
      <c r="D6" s="9">
        <v>222</v>
      </c>
      <c r="E6" s="9">
        <v>3</v>
      </c>
      <c r="F6" s="9">
        <v>424</v>
      </c>
      <c r="G6" s="9">
        <v>5</v>
      </c>
      <c r="H6" s="9">
        <v>216</v>
      </c>
      <c r="I6" s="9">
        <v>2</v>
      </c>
      <c r="J6" s="9">
        <v>211</v>
      </c>
      <c r="K6" s="10">
        <v>3</v>
      </c>
    </row>
    <row r="7" spans="1:11" x14ac:dyDescent="0.4">
      <c r="A7" s="2" t="s">
        <v>16</v>
      </c>
      <c r="B7" s="9">
        <v>147</v>
      </c>
      <c r="C7" s="9">
        <v>2</v>
      </c>
      <c r="D7" s="9">
        <v>147</v>
      </c>
      <c r="E7" s="9">
        <v>0</v>
      </c>
      <c r="F7" s="9">
        <v>294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">
      <c r="A8" s="2" t="s">
        <v>17</v>
      </c>
      <c r="B8" s="9">
        <v>152</v>
      </c>
      <c r="C8" s="9">
        <v>2</v>
      </c>
      <c r="D8" s="9">
        <v>166</v>
      </c>
      <c r="E8" s="9">
        <v>6</v>
      </c>
      <c r="F8" s="9">
        <v>318</v>
      </c>
      <c r="G8" s="9">
        <v>8</v>
      </c>
      <c r="H8" s="9">
        <v>171</v>
      </c>
      <c r="I8" s="9">
        <v>2</v>
      </c>
      <c r="J8" s="9">
        <v>164</v>
      </c>
      <c r="K8" s="10">
        <v>5</v>
      </c>
    </row>
    <row r="9" spans="1:11" x14ac:dyDescent="0.4">
      <c r="A9" s="2" t="s">
        <v>18</v>
      </c>
      <c r="B9" s="9">
        <v>205</v>
      </c>
      <c r="C9" s="9">
        <v>13</v>
      </c>
      <c r="D9" s="9">
        <v>176</v>
      </c>
      <c r="E9" s="9">
        <v>2</v>
      </c>
      <c r="F9" s="9">
        <v>381</v>
      </c>
      <c r="G9" s="9">
        <v>15</v>
      </c>
      <c r="H9" s="9">
        <v>198</v>
      </c>
      <c r="I9" s="9">
        <v>2</v>
      </c>
      <c r="J9" s="9">
        <v>183</v>
      </c>
      <c r="K9" s="10">
        <v>13</v>
      </c>
    </row>
    <row r="10" spans="1:11" x14ac:dyDescent="0.4">
      <c r="A10" s="2" t="s">
        <v>19</v>
      </c>
      <c r="B10" s="9">
        <v>259</v>
      </c>
      <c r="C10" s="9">
        <v>4</v>
      </c>
      <c r="D10" s="9">
        <v>256</v>
      </c>
      <c r="E10" s="9">
        <v>1</v>
      </c>
      <c r="F10" s="9">
        <v>515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">
      <c r="A11" s="2" t="s">
        <v>20</v>
      </c>
      <c r="B11" s="9">
        <v>212</v>
      </c>
      <c r="C11" s="9">
        <v>9</v>
      </c>
      <c r="D11" s="9">
        <v>220</v>
      </c>
      <c r="E11" s="9">
        <v>1</v>
      </c>
      <c r="F11" s="9">
        <v>432</v>
      </c>
      <c r="G11" s="9">
        <v>10</v>
      </c>
      <c r="H11" s="9">
        <v>180</v>
      </c>
      <c r="I11" s="9">
        <v>1</v>
      </c>
      <c r="J11" s="9">
        <v>170</v>
      </c>
      <c r="K11" s="10">
        <v>9</v>
      </c>
    </row>
    <row r="12" spans="1:11" x14ac:dyDescent="0.4">
      <c r="A12" s="2" t="s">
        <v>21</v>
      </c>
      <c r="B12" s="9">
        <v>339</v>
      </c>
      <c r="C12" s="9">
        <v>4</v>
      </c>
      <c r="D12" s="9">
        <v>276</v>
      </c>
      <c r="E12" s="9">
        <v>0</v>
      </c>
      <c r="F12" s="9">
        <v>615</v>
      </c>
      <c r="G12" s="9">
        <v>4</v>
      </c>
      <c r="H12" s="9">
        <v>281</v>
      </c>
      <c r="I12" s="9">
        <v>2</v>
      </c>
      <c r="J12" s="9">
        <v>277</v>
      </c>
      <c r="K12" s="10">
        <v>2</v>
      </c>
    </row>
    <row r="13" spans="1:11" x14ac:dyDescent="0.4">
      <c r="A13" s="2" t="s">
        <v>22</v>
      </c>
      <c r="B13" s="9">
        <v>469</v>
      </c>
      <c r="C13" s="9">
        <v>1</v>
      </c>
      <c r="D13" s="9">
        <v>444</v>
      </c>
      <c r="E13" s="9">
        <v>5</v>
      </c>
      <c r="F13" s="9">
        <v>913</v>
      </c>
      <c r="G13" s="9">
        <v>6</v>
      </c>
      <c r="H13" s="9">
        <v>445</v>
      </c>
      <c r="I13" s="9">
        <v>2</v>
      </c>
      <c r="J13" s="9">
        <v>439</v>
      </c>
      <c r="K13" s="10">
        <v>4</v>
      </c>
    </row>
    <row r="14" spans="1:11" x14ac:dyDescent="0.4">
      <c r="A14" s="2" t="s">
        <v>23</v>
      </c>
      <c r="B14" s="9">
        <v>370</v>
      </c>
      <c r="C14" s="9">
        <v>3</v>
      </c>
      <c r="D14" s="9">
        <v>386</v>
      </c>
      <c r="E14" s="9">
        <v>1</v>
      </c>
      <c r="F14" s="9">
        <v>756</v>
      </c>
      <c r="G14" s="9">
        <v>4</v>
      </c>
      <c r="H14" s="9">
        <v>360</v>
      </c>
      <c r="I14" s="9">
        <v>1</v>
      </c>
      <c r="J14" s="9">
        <v>357</v>
      </c>
      <c r="K14" s="10">
        <v>2</v>
      </c>
    </row>
    <row r="15" spans="1:11" x14ac:dyDescent="0.4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">
      <c r="A16" s="2" t="s">
        <v>25</v>
      </c>
      <c r="B16" s="9">
        <v>375</v>
      </c>
      <c r="C16" s="9">
        <v>3</v>
      </c>
      <c r="D16" s="9">
        <v>335</v>
      </c>
      <c r="E16" s="9">
        <v>3</v>
      </c>
      <c r="F16" s="9">
        <v>710</v>
      </c>
      <c r="G16" s="9">
        <v>6</v>
      </c>
      <c r="H16" s="9">
        <v>401</v>
      </c>
      <c r="I16" s="9">
        <v>3</v>
      </c>
      <c r="J16" s="9">
        <v>396</v>
      </c>
      <c r="K16" s="10">
        <v>2</v>
      </c>
    </row>
    <row r="17" spans="1:11" x14ac:dyDescent="0.4">
      <c r="A17" s="2" t="s">
        <v>26</v>
      </c>
      <c r="B17" s="9">
        <v>493</v>
      </c>
      <c r="C17" s="9">
        <v>13</v>
      </c>
      <c r="D17" s="9">
        <v>482</v>
      </c>
      <c r="E17" s="9">
        <v>3</v>
      </c>
      <c r="F17" s="9">
        <v>975</v>
      </c>
      <c r="G17" s="9">
        <v>16</v>
      </c>
      <c r="H17" s="9">
        <v>484</v>
      </c>
      <c r="I17" s="9">
        <v>3</v>
      </c>
      <c r="J17" s="9">
        <v>468</v>
      </c>
      <c r="K17" s="10">
        <v>13</v>
      </c>
    </row>
    <row r="18" spans="1:11" x14ac:dyDescent="0.4">
      <c r="A18" s="2" t="s">
        <v>27</v>
      </c>
      <c r="B18" s="9">
        <v>153</v>
      </c>
      <c r="C18" s="9">
        <v>1</v>
      </c>
      <c r="D18" s="9">
        <v>164</v>
      </c>
      <c r="E18" s="9">
        <v>0</v>
      </c>
      <c r="F18" s="9">
        <v>317</v>
      </c>
      <c r="G18" s="9">
        <v>1</v>
      </c>
      <c r="H18" s="9">
        <v>145</v>
      </c>
      <c r="I18" s="9">
        <v>0</v>
      </c>
      <c r="J18" s="9">
        <v>144</v>
      </c>
      <c r="K18" s="10">
        <v>1</v>
      </c>
    </row>
    <row r="19" spans="1:11" x14ac:dyDescent="0.4">
      <c r="A19" s="2" t="s">
        <v>28</v>
      </c>
      <c r="B19" s="9">
        <v>133</v>
      </c>
      <c r="C19" s="9">
        <v>0</v>
      </c>
      <c r="D19" s="9">
        <v>143</v>
      </c>
      <c r="E19" s="9">
        <v>3</v>
      </c>
      <c r="F19" s="9">
        <v>276</v>
      </c>
      <c r="G19" s="9">
        <v>3</v>
      </c>
      <c r="H19" s="9">
        <v>142</v>
      </c>
      <c r="I19" s="9">
        <v>3</v>
      </c>
      <c r="J19" s="9">
        <v>139</v>
      </c>
      <c r="K19" s="10">
        <v>0</v>
      </c>
    </row>
    <row r="20" spans="1:11" x14ac:dyDescent="0.4">
      <c r="A20" s="2" t="s">
        <v>29</v>
      </c>
      <c r="B20" s="9">
        <v>144</v>
      </c>
      <c r="C20" s="9">
        <v>0</v>
      </c>
      <c r="D20" s="9">
        <v>149</v>
      </c>
      <c r="E20" s="9">
        <v>2</v>
      </c>
      <c r="F20" s="9">
        <v>293</v>
      </c>
      <c r="G20" s="9">
        <v>2</v>
      </c>
      <c r="H20" s="9">
        <v>150</v>
      </c>
      <c r="I20" s="9">
        <v>2</v>
      </c>
      <c r="J20" s="9">
        <v>148</v>
      </c>
      <c r="K20" s="10">
        <v>0</v>
      </c>
    </row>
    <row r="21" spans="1:11" x14ac:dyDescent="0.4">
      <c r="A21" s="2" t="s">
        <v>30</v>
      </c>
      <c r="B21" s="9">
        <v>124</v>
      </c>
      <c r="C21" s="9">
        <v>3</v>
      </c>
      <c r="D21" s="9">
        <v>99</v>
      </c>
      <c r="E21" s="9">
        <v>2</v>
      </c>
      <c r="F21" s="9">
        <v>223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9.5" thickBot="1" x14ac:dyDescent="0.4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3</v>
      </c>
      <c r="J22" s="11">
        <v>227</v>
      </c>
      <c r="K22" s="12">
        <v>1</v>
      </c>
    </row>
    <row r="23" spans="1:11" ht="19.5" thickTop="1" x14ac:dyDescent="0.4">
      <c r="A23" s="4" t="s">
        <v>32</v>
      </c>
      <c r="B23" s="13">
        <f t="shared" ref="B23:K23" si="0">SUM(B4:B22)</f>
        <v>4680</v>
      </c>
      <c r="C23" s="13">
        <f t="shared" si="0"/>
        <v>69</v>
      </c>
      <c r="D23" s="13">
        <f t="shared" si="0"/>
        <v>4450</v>
      </c>
      <c r="E23" s="13">
        <f t="shared" si="0"/>
        <v>39</v>
      </c>
      <c r="F23" s="13">
        <f t="shared" si="0"/>
        <v>9130</v>
      </c>
      <c r="G23" s="13">
        <f t="shared" si="0"/>
        <v>108</v>
      </c>
      <c r="H23" s="13">
        <f t="shared" si="0"/>
        <v>4635</v>
      </c>
      <c r="I23" s="13">
        <f t="shared" si="0"/>
        <v>41</v>
      </c>
      <c r="J23" s="13">
        <f t="shared" si="0"/>
        <v>4534</v>
      </c>
      <c r="K23" s="14">
        <f t="shared" si="0"/>
        <v>60</v>
      </c>
    </row>
    <row r="24" spans="1:11" x14ac:dyDescent="0.4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C704-75D0-42C0-B130-C7150174819B}">
  <dimension ref="A1:K24"/>
  <sheetViews>
    <sheetView workbookViewId="0">
      <selection activeCell="J16" sqref="J16"/>
    </sheetView>
  </sheetViews>
  <sheetFormatPr defaultRowHeight="18.75" x14ac:dyDescent="0.4"/>
  <sheetData>
    <row r="1" spans="1:11" x14ac:dyDescent="0.4">
      <c r="A1" t="s">
        <v>0</v>
      </c>
      <c r="K1" s="1" t="s">
        <v>1</v>
      </c>
    </row>
    <row r="2" spans="1:11" x14ac:dyDescent="0.4">
      <c r="A2" t="s">
        <v>48</v>
      </c>
      <c r="K2" s="1" t="s">
        <v>49</v>
      </c>
    </row>
    <row r="3" spans="1:11" s="8" customForma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">
      <c r="A4" s="2" t="s">
        <v>13</v>
      </c>
      <c r="B4" s="9">
        <v>457</v>
      </c>
      <c r="C4" s="9">
        <v>1</v>
      </c>
      <c r="D4" s="9">
        <v>417</v>
      </c>
      <c r="E4" s="9">
        <v>2</v>
      </c>
      <c r="F4" s="9">
        <v>874</v>
      </c>
      <c r="G4" s="9">
        <v>3</v>
      </c>
      <c r="H4" s="9">
        <v>438</v>
      </c>
      <c r="I4" s="9">
        <v>2</v>
      </c>
      <c r="J4" s="9">
        <v>435</v>
      </c>
      <c r="K4" s="10">
        <v>1</v>
      </c>
    </row>
    <row r="5" spans="1:11" x14ac:dyDescent="0.4">
      <c r="A5" s="2" t="s">
        <v>14</v>
      </c>
      <c r="B5" s="9">
        <v>149</v>
      </c>
      <c r="C5" s="9">
        <v>4</v>
      </c>
      <c r="D5" s="9">
        <v>153</v>
      </c>
      <c r="E5" s="9">
        <v>1</v>
      </c>
      <c r="F5" s="9">
        <v>302</v>
      </c>
      <c r="G5" s="9">
        <v>5</v>
      </c>
      <c r="H5" s="9">
        <v>167</v>
      </c>
      <c r="I5" s="9">
        <v>5</v>
      </c>
      <c r="J5" s="9">
        <v>162</v>
      </c>
      <c r="K5" s="10">
        <v>0</v>
      </c>
    </row>
    <row r="6" spans="1:11" x14ac:dyDescent="0.4">
      <c r="A6" s="2" t="s">
        <v>15</v>
      </c>
      <c r="B6" s="9">
        <v>202</v>
      </c>
      <c r="C6" s="9">
        <v>2</v>
      </c>
      <c r="D6" s="9">
        <v>223</v>
      </c>
      <c r="E6" s="9">
        <v>3</v>
      </c>
      <c r="F6" s="9">
        <v>425</v>
      </c>
      <c r="G6" s="9">
        <v>5</v>
      </c>
      <c r="H6" s="9">
        <v>216</v>
      </c>
      <c r="I6" s="9">
        <v>2</v>
      </c>
      <c r="J6" s="9">
        <v>211</v>
      </c>
      <c r="K6" s="10">
        <v>3</v>
      </c>
    </row>
    <row r="7" spans="1:11" x14ac:dyDescent="0.4">
      <c r="A7" s="2" t="s">
        <v>16</v>
      </c>
      <c r="B7" s="9">
        <v>150</v>
      </c>
      <c r="C7" s="9">
        <v>2</v>
      </c>
      <c r="D7" s="9">
        <v>148</v>
      </c>
      <c r="E7" s="9">
        <v>1</v>
      </c>
      <c r="F7" s="9">
        <v>298</v>
      </c>
      <c r="G7" s="9">
        <v>3</v>
      </c>
      <c r="H7" s="9">
        <v>158</v>
      </c>
      <c r="I7" s="9">
        <v>3</v>
      </c>
      <c r="J7" s="9">
        <v>155</v>
      </c>
      <c r="K7" s="10">
        <v>0</v>
      </c>
    </row>
    <row r="8" spans="1:11" x14ac:dyDescent="0.4">
      <c r="A8" s="2" t="s">
        <v>17</v>
      </c>
      <c r="B8" s="9">
        <v>151</v>
      </c>
      <c r="C8" s="9">
        <v>2</v>
      </c>
      <c r="D8" s="9">
        <v>164</v>
      </c>
      <c r="E8" s="9">
        <v>6</v>
      </c>
      <c r="F8" s="9">
        <v>315</v>
      </c>
      <c r="G8" s="9">
        <v>8</v>
      </c>
      <c r="H8" s="9">
        <v>169</v>
      </c>
      <c r="I8" s="9">
        <v>2</v>
      </c>
      <c r="J8" s="9">
        <v>162</v>
      </c>
      <c r="K8" s="10">
        <v>5</v>
      </c>
    </row>
    <row r="9" spans="1:11" x14ac:dyDescent="0.4">
      <c r="A9" s="2" t="s">
        <v>18</v>
      </c>
      <c r="B9" s="9">
        <v>204</v>
      </c>
      <c r="C9" s="9">
        <v>13</v>
      </c>
      <c r="D9" s="9">
        <v>174</v>
      </c>
      <c r="E9" s="9">
        <v>2</v>
      </c>
      <c r="F9" s="9">
        <v>378</v>
      </c>
      <c r="G9" s="9">
        <v>15</v>
      </c>
      <c r="H9" s="9">
        <v>197</v>
      </c>
      <c r="I9" s="9">
        <v>2</v>
      </c>
      <c r="J9" s="9">
        <v>182</v>
      </c>
      <c r="K9" s="10">
        <v>13</v>
      </c>
    </row>
    <row r="10" spans="1:11" x14ac:dyDescent="0.4">
      <c r="A10" s="2" t="s">
        <v>19</v>
      </c>
      <c r="B10" s="9">
        <v>261</v>
      </c>
      <c r="C10" s="9">
        <v>4</v>
      </c>
      <c r="D10" s="9">
        <v>256</v>
      </c>
      <c r="E10" s="9">
        <v>1</v>
      </c>
      <c r="F10" s="9">
        <v>517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">
      <c r="A11" s="2" t="s">
        <v>20</v>
      </c>
      <c r="B11" s="9">
        <v>212</v>
      </c>
      <c r="C11" s="9">
        <v>9</v>
      </c>
      <c r="D11" s="9">
        <v>222</v>
      </c>
      <c r="E11" s="9">
        <v>1</v>
      </c>
      <c r="F11" s="9">
        <v>434</v>
      </c>
      <c r="G11" s="9">
        <v>10</v>
      </c>
      <c r="H11" s="9">
        <v>182</v>
      </c>
      <c r="I11" s="9">
        <v>1</v>
      </c>
      <c r="J11" s="9">
        <v>172</v>
      </c>
      <c r="K11" s="10">
        <v>9</v>
      </c>
    </row>
    <row r="12" spans="1:11" x14ac:dyDescent="0.4">
      <c r="A12" s="2" t="s">
        <v>21</v>
      </c>
      <c r="B12" s="9">
        <v>340</v>
      </c>
      <c r="C12" s="9">
        <v>4</v>
      </c>
      <c r="D12" s="9">
        <v>275</v>
      </c>
      <c r="E12" s="9">
        <v>0</v>
      </c>
      <c r="F12" s="9">
        <v>615</v>
      </c>
      <c r="G12" s="9">
        <v>4</v>
      </c>
      <c r="H12" s="9">
        <v>282</v>
      </c>
      <c r="I12" s="9">
        <v>2</v>
      </c>
      <c r="J12" s="9">
        <v>278</v>
      </c>
      <c r="K12" s="10">
        <v>2</v>
      </c>
    </row>
    <row r="13" spans="1:11" x14ac:dyDescent="0.4">
      <c r="A13" s="2" t="s">
        <v>22</v>
      </c>
      <c r="B13" s="9">
        <v>468</v>
      </c>
      <c r="C13" s="9">
        <v>1</v>
      </c>
      <c r="D13" s="9">
        <v>444</v>
      </c>
      <c r="E13" s="9">
        <v>5</v>
      </c>
      <c r="F13" s="9">
        <v>912</v>
      </c>
      <c r="G13" s="9">
        <v>6</v>
      </c>
      <c r="H13" s="9">
        <v>444</v>
      </c>
      <c r="I13" s="9">
        <v>2</v>
      </c>
      <c r="J13" s="9">
        <v>438</v>
      </c>
      <c r="K13" s="10">
        <v>4</v>
      </c>
    </row>
    <row r="14" spans="1:11" x14ac:dyDescent="0.4">
      <c r="A14" s="2" t="s">
        <v>23</v>
      </c>
      <c r="B14" s="9">
        <v>373</v>
      </c>
      <c r="C14" s="9">
        <v>3</v>
      </c>
      <c r="D14" s="9">
        <v>387</v>
      </c>
      <c r="E14" s="9">
        <v>1</v>
      </c>
      <c r="F14" s="9">
        <v>760</v>
      </c>
      <c r="G14" s="9">
        <v>4</v>
      </c>
      <c r="H14" s="9">
        <v>363</v>
      </c>
      <c r="I14" s="9">
        <v>1</v>
      </c>
      <c r="J14" s="9">
        <v>360</v>
      </c>
      <c r="K14" s="10">
        <v>2</v>
      </c>
    </row>
    <row r="15" spans="1:11" x14ac:dyDescent="0.4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">
      <c r="A16" s="2" t="s">
        <v>25</v>
      </c>
      <c r="B16" s="9">
        <v>375</v>
      </c>
      <c r="C16" s="9">
        <v>3</v>
      </c>
      <c r="D16" s="9">
        <v>333</v>
      </c>
      <c r="E16" s="9">
        <v>3</v>
      </c>
      <c r="F16" s="9">
        <v>708</v>
      </c>
      <c r="G16" s="9">
        <v>6</v>
      </c>
      <c r="H16" s="9">
        <v>401</v>
      </c>
      <c r="I16" s="9">
        <v>3</v>
      </c>
      <c r="J16" s="9">
        <v>396</v>
      </c>
      <c r="K16" s="10">
        <v>2</v>
      </c>
    </row>
    <row r="17" spans="1:11" x14ac:dyDescent="0.4">
      <c r="A17" s="2" t="s">
        <v>26</v>
      </c>
      <c r="B17" s="9">
        <v>490</v>
      </c>
      <c r="C17" s="9">
        <v>13</v>
      </c>
      <c r="D17" s="9">
        <v>478</v>
      </c>
      <c r="E17" s="9">
        <v>3</v>
      </c>
      <c r="F17" s="9">
        <v>968</v>
      </c>
      <c r="G17" s="9">
        <v>16</v>
      </c>
      <c r="H17" s="9">
        <v>480</v>
      </c>
      <c r="I17" s="9">
        <v>3</v>
      </c>
      <c r="J17" s="9">
        <v>464</v>
      </c>
      <c r="K17" s="10">
        <v>13</v>
      </c>
    </row>
    <row r="18" spans="1:11" x14ac:dyDescent="0.4">
      <c r="A18" s="2" t="s">
        <v>27</v>
      </c>
      <c r="B18" s="9">
        <v>155</v>
      </c>
      <c r="C18" s="9">
        <v>1</v>
      </c>
      <c r="D18" s="9">
        <v>164</v>
      </c>
      <c r="E18" s="9">
        <v>0</v>
      </c>
      <c r="F18" s="9">
        <v>319</v>
      </c>
      <c r="G18" s="9">
        <v>1</v>
      </c>
      <c r="H18" s="9">
        <v>147</v>
      </c>
      <c r="I18" s="9">
        <v>0</v>
      </c>
      <c r="J18" s="9">
        <v>146</v>
      </c>
      <c r="K18" s="10">
        <v>1</v>
      </c>
    </row>
    <row r="19" spans="1:11" x14ac:dyDescent="0.4">
      <c r="A19" s="2" t="s">
        <v>28</v>
      </c>
      <c r="B19" s="9">
        <v>133</v>
      </c>
      <c r="C19" s="9">
        <v>0</v>
      </c>
      <c r="D19" s="9">
        <v>144</v>
      </c>
      <c r="E19" s="9">
        <v>4</v>
      </c>
      <c r="F19" s="9">
        <v>277</v>
      </c>
      <c r="G19" s="9">
        <v>4</v>
      </c>
      <c r="H19" s="9">
        <v>142</v>
      </c>
      <c r="I19" s="9">
        <v>3</v>
      </c>
      <c r="J19" s="9">
        <v>138</v>
      </c>
      <c r="K19" s="10">
        <v>1</v>
      </c>
    </row>
    <row r="20" spans="1:11" x14ac:dyDescent="0.4">
      <c r="A20" s="2" t="s">
        <v>29</v>
      </c>
      <c r="B20" s="9">
        <v>144</v>
      </c>
      <c r="C20" s="9">
        <v>0</v>
      </c>
      <c r="D20" s="9">
        <v>150</v>
      </c>
      <c r="E20" s="9">
        <v>2</v>
      </c>
      <c r="F20" s="9">
        <v>294</v>
      </c>
      <c r="G20" s="9">
        <v>2</v>
      </c>
      <c r="H20" s="9">
        <v>151</v>
      </c>
      <c r="I20" s="9">
        <v>2</v>
      </c>
      <c r="J20" s="9">
        <v>149</v>
      </c>
      <c r="K20" s="10">
        <v>0</v>
      </c>
    </row>
    <row r="21" spans="1:11" x14ac:dyDescent="0.4">
      <c r="A21" s="2" t="s">
        <v>30</v>
      </c>
      <c r="B21" s="9">
        <v>122</v>
      </c>
      <c r="C21" s="9">
        <v>3</v>
      </c>
      <c r="D21" s="9">
        <v>98</v>
      </c>
      <c r="E21" s="9">
        <v>2</v>
      </c>
      <c r="F21" s="9">
        <v>220</v>
      </c>
      <c r="G21" s="9">
        <v>5</v>
      </c>
      <c r="H21" s="9">
        <v>123</v>
      </c>
      <c r="I21" s="9">
        <v>1</v>
      </c>
      <c r="J21" s="9">
        <v>120</v>
      </c>
      <c r="K21" s="10">
        <v>2</v>
      </c>
    </row>
    <row r="22" spans="1:11" ht="19.5" thickBot="1" x14ac:dyDescent="0.45">
      <c r="A22" s="3" t="s">
        <v>31</v>
      </c>
      <c r="B22" s="11">
        <v>211</v>
      </c>
      <c r="C22" s="11">
        <v>1</v>
      </c>
      <c r="D22" s="11">
        <v>136</v>
      </c>
      <c r="E22" s="11">
        <v>4</v>
      </c>
      <c r="F22" s="11">
        <v>347</v>
      </c>
      <c r="G22" s="11">
        <v>5</v>
      </c>
      <c r="H22" s="11">
        <v>230</v>
      </c>
      <c r="I22" s="11">
        <v>3</v>
      </c>
      <c r="J22" s="11">
        <v>225</v>
      </c>
      <c r="K22" s="12">
        <v>2</v>
      </c>
    </row>
    <row r="23" spans="1:11" ht="19.5" thickTop="1" x14ac:dyDescent="0.4">
      <c r="A23" s="4" t="s">
        <v>32</v>
      </c>
      <c r="B23" s="13">
        <f t="shared" ref="B23:K23" si="0">SUM(B4:B22)</f>
        <v>4687</v>
      </c>
      <c r="C23" s="13">
        <f t="shared" si="0"/>
        <v>66</v>
      </c>
      <c r="D23" s="13">
        <f t="shared" si="0"/>
        <v>4446</v>
      </c>
      <c r="E23" s="13">
        <f t="shared" si="0"/>
        <v>41</v>
      </c>
      <c r="F23" s="13">
        <f t="shared" si="0"/>
        <v>9133</v>
      </c>
      <c r="G23" s="13">
        <f t="shared" si="0"/>
        <v>107</v>
      </c>
      <c r="H23" s="13">
        <f t="shared" si="0"/>
        <v>4633</v>
      </c>
      <c r="I23" s="13">
        <f t="shared" si="0"/>
        <v>42</v>
      </c>
      <c r="J23" s="13">
        <f t="shared" si="0"/>
        <v>4531</v>
      </c>
      <c r="K23" s="14">
        <f t="shared" si="0"/>
        <v>60</v>
      </c>
    </row>
    <row r="24" spans="1:11" x14ac:dyDescent="0.4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28F1-D470-4208-8495-1F187F2A8E63}">
  <dimension ref="A1:K24"/>
  <sheetViews>
    <sheetView workbookViewId="0">
      <selection activeCell="K16" sqref="K16"/>
    </sheetView>
  </sheetViews>
  <sheetFormatPr defaultRowHeight="18.75" x14ac:dyDescent="0.4"/>
  <sheetData>
    <row r="1" spans="1:11" x14ac:dyDescent="0.4">
      <c r="A1" t="s">
        <v>0</v>
      </c>
      <c r="K1" s="1" t="s">
        <v>1</v>
      </c>
    </row>
    <row r="2" spans="1:11" x14ac:dyDescent="0.4">
      <c r="A2" t="s">
        <v>50</v>
      </c>
      <c r="K2" s="1" t="s">
        <v>51</v>
      </c>
    </row>
    <row r="3" spans="1:11" s="8" customForma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">
      <c r="A4" s="2" t="s">
        <v>13</v>
      </c>
      <c r="B4" s="9">
        <v>451</v>
      </c>
      <c r="C4" s="9">
        <v>1</v>
      </c>
      <c r="D4" s="9">
        <v>415</v>
      </c>
      <c r="E4" s="9">
        <v>2</v>
      </c>
      <c r="F4" s="9">
        <v>866</v>
      </c>
      <c r="G4" s="9">
        <v>3</v>
      </c>
      <c r="H4" s="9">
        <v>437</v>
      </c>
      <c r="I4" s="9">
        <v>2</v>
      </c>
      <c r="J4" s="9">
        <v>434</v>
      </c>
      <c r="K4" s="10">
        <v>1</v>
      </c>
    </row>
    <row r="5" spans="1:11" x14ac:dyDescent="0.4">
      <c r="A5" s="2" t="s">
        <v>14</v>
      </c>
      <c r="B5" s="9">
        <v>149</v>
      </c>
      <c r="C5" s="9">
        <v>4</v>
      </c>
      <c r="D5" s="9">
        <v>153</v>
      </c>
      <c r="E5" s="9">
        <v>1</v>
      </c>
      <c r="F5" s="9">
        <v>302</v>
      </c>
      <c r="G5" s="9">
        <v>5</v>
      </c>
      <c r="H5" s="9">
        <v>167</v>
      </c>
      <c r="I5" s="9">
        <v>5</v>
      </c>
      <c r="J5" s="9">
        <v>162</v>
      </c>
      <c r="K5" s="10">
        <v>0</v>
      </c>
    </row>
    <row r="6" spans="1:11" x14ac:dyDescent="0.4">
      <c r="A6" s="2" t="s">
        <v>15</v>
      </c>
      <c r="B6" s="9">
        <v>200</v>
      </c>
      <c r="C6" s="9">
        <v>2</v>
      </c>
      <c r="D6" s="9">
        <v>220</v>
      </c>
      <c r="E6" s="9">
        <v>3</v>
      </c>
      <c r="F6" s="9">
        <v>420</v>
      </c>
      <c r="G6" s="9">
        <v>5</v>
      </c>
      <c r="H6" s="9">
        <v>214</v>
      </c>
      <c r="I6" s="9">
        <v>2</v>
      </c>
      <c r="J6" s="9">
        <v>209</v>
      </c>
      <c r="K6" s="10">
        <v>3</v>
      </c>
    </row>
    <row r="7" spans="1:11" x14ac:dyDescent="0.4">
      <c r="A7" s="2" t="s">
        <v>16</v>
      </c>
      <c r="B7" s="9">
        <v>150</v>
      </c>
      <c r="C7" s="9">
        <v>2</v>
      </c>
      <c r="D7" s="9">
        <v>147</v>
      </c>
      <c r="E7" s="9">
        <v>1</v>
      </c>
      <c r="F7" s="9">
        <v>297</v>
      </c>
      <c r="G7" s="9">
        <v>3</v>
      </c>
      <c r="H7" s="9">
        <v>159</v>
      </c>
      <c r="I7" s="9">
        <v>3</v>
      </c>
      <c r="J7" s="9">
        <v>156</v>
      </c>
      <c r="K7" s="10">
        <v>0</v>
      </c>
    </row>
    <row r="8" spans="1:11" x14ac:dyDescent="0.4">
      <c r="A8" s="2" t="s">
        <v>17</v>
      </c>
      <c r="B8" s="9">
        <v>151</v>
      </c>
      <c r="C8" s="9">
        <v>2</v>
      </c>
      <c r="D8" s="9">
        <v>162</v>
      </c>
      <c r="E8" s="9">
        <v>5</v>
      </c>
      <c r="F8" s="9">
        <v>313</v>
      </c>
      <c r="G8" s="9">
        <v>7</v>
      </c>
      <c r="H8" s="9">
        <v>168</v>
      </c>
      <c r="I8" s="9">
        <v>2</v>
      </c>
      <c r="J8" s="9">
        <v>162</v>
      </c>
      <c r="K8" s="10">
        <v>4</v>
      </c>
    </row>
    <row r="9" spans="1:11" x14ac:dyDescent="0.4">
      <c r="A9" s="2" t="s">
        <v>18</v>
      </c>
      <c r="B9" s="9">
        <v>203</v>
      </c>
      <c r="C9" s="9">
        <v>12</v>
      </c>
      <c r="D9" s="9">
        <v>174</v>
      </c>
      <c r="E9" s="9">
        <v>2</v>
      </c>
      <c r="F9" s="9">
        <v>377</v>
      </c>
      <c r="G9" s="9">
        <v>14</v>
      </c>
      <c r="H9" s="9">
        <v>196</v>
      </c>
      <c r="I9" s="9">
        <v>2</v>
      </c>
      <c r="J9" s="9">
        <v>182</v>
      </c>
      <c r="K9" s="10">
        <v>12</v>
      </c>
    </row>
    <row r="10" spans="1:11" x14ac:dyDescent="0.4">
      <c r="A10" s="2" t="s">
        <v>19</v>
      </c>
      <c r="B10" s="9">
        <v>261</v>
      </c>
      <c r="C10" s="9">
        <v>4</v>
      </c>
      <c r="D10" s="9">
        <v>255</v>
      </c>
      <c r="E10" s="9">
        <v>1</v>
      </c>
      <c r="F10" s="9">
        <v>516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">
      <c r="A11" s="2" t="s">
        <v>20</v>
      </c>
      <c r="B11" s="9">
        <v>211</v>
      </c>
      <c r="C11" s="9">
        <v>9</v>
      </c>
      <c r="D11" s="9">
        <v>220</v>
      </c>
      <c r="E11" s="9">
        <v>1</v>
      </c>
      <c r="F11" s="9">
        <v>431</v>
      </c>
      <c r="G11" s="9">
        <v>10</v>
      </c>
      <c r="H11" s="9">
        <v>181</v>
      </c>
      <c r="I11" s="9">
        <v>1</v>
      </c>
      <c r="J11" s="9">
        <v>171</v>
      </c>
      <c r="K11" s="10">
        <v>9</v>
      </c>
    </row>
    <row r="12" spans="1:11" x14ac:dyDescent="0.4">
      <c r="A12" s="2" t="s">
        <v>21</v>
      </c>
      <c r="B12" s="9">
        <v>341</v>
      </c>
      <c r="C12" s="9">
        <v>4</v>
      </c>
      <c r="D12" s="9">
        <v>275</v>
      </c>
      <c r="E12" s="9">
        <v>0</v>
      </c>
      <c r="F12" s="9">
        <v>616</v>
      </c>
      <c r="G12" s="9">
        <v>4</v>
      </c>
      <c r="H12" s="9">
        <v>282</v>
      </c>
      <c r="I12" s="9">
        <v>2</v>
      </c>
      <c r="J12" s="9">
        <v>278</v>
      </c>
      <c r="K12" s="10">
        <v>2</v>
      </c>
    </row>
    <row r="13" spans="1:11" x14ac:dyDescent="0.4">
      <c r="A13" s="2" t="s">
        <v>22</v>
      </c>
      <c r="B13" s="9">
        <v>465</v>
      </c>
      <c r="C13" s="9">
        <v>0</v>
      </c>
      <c r="D13" s="9">
        <v>444</v>
      </c>
      <c r="E13" s="9">
        <v>5</v>
      </c>
      <c r="F13" s="9">
        <v>909</v>
      </c>
      <c r="G13" s="9">
        <v>5</v>
      </c>
      <c r="H13" s="9">
        <v>443</v>
      </c>
      <c r="I13" s="9">
        <v>2</v>
      </c>
      <c r="J13" s="9">
        <v>438</v>
      </c>
      <c r="K13" s="10">
        <v>3</v>
      </c>
    </row>
    <row r="14" spans="1:11" x14ac:dyDescent="0.4">
      <c r="A14" s="2" t="s">
        <v>23</v>
      </c>
      <c r="B14" s="9">
        <v>370</v>
      </c>
      <c r="C14" s="9">
        <v>4</v>
      </c>
      <c r="D14" s="9">
        <v>386</v>
      </c>
      <c r="E14" s="9">
        <v>1</v>
      </c>
      <c r="F14" s="9">
        <v>756</v>
      </c>
      <c r="G14" s="9">
        <v>5</v>
      </c>
      <c r="H14" s="9">
        <v>361</v>
      </c>
      <c r="I14" s="9">
        <v>1</v>
      </c>
      <c r="J14" s="9">
        <v>357</v>
      </c>
      <c r="K14" s="10">
        <v>3</v>
      </c>
    </row>
    <row r="15" spans="1:11" x14ac:dyDescent="0.4">
      <c r="A15" s="2" t="s">
        <v>24</v>
      </c>
      <c r="B15" s="9">
        <v>90</v>
      </c>
      <c r="C15" s="9">
        <v>0</v>
      </c>
      <c r="D15" s="9">
        <v>78</v>
      </c>
      <c r="E15" s="9">
        <v>0</v>
      </c>
      <c r="F15" s="9">
        <v>168</v>
      </c>
      <c r="G15" s="9">
        <v>0</v>
      </c>
      <c r="H15" s="9">
        <v>98</v>
      </c>
      <c r="I15" s="9">
        <v>0</v>
      </c>
      <c r="J15" s="9">
        <v>98</v>
      </c>
      <c r="K15" s="10">
        <v>0</v>
      </c>
    </row>
    <row r="16" spans="1:11" x14ac:dyDescent="0.4">
      <c r="A16" s="2" t="s">
        <v>25</v>
      </c>
      <c r="B16" s="9">
        <v>382</v>
      </c>
      <c r="C16" s="9">
        <v>3</v>
      </c>
      <c r="D16" s="9">
        <v>339</v>
      </c>
      <c r="E16" s="9">
        <v>3</v>
      </c>
      <c r="F16" s="9">
        <v>721</v>
      </c>
      <c r="G16" s="9">
        <v>6</v>
      </c>
      <c r="H16" s="9">
        <v>404</v>
      </c>
      <c r="I16" s="9">
        <v>3</v>
      </c>
      <c r="J16" s="9">
        <v>399</v>
      </c>
      <c r="K16" s="10">
        <v>2</v>
      </c>
    </row>
    <row r="17" spans="1:11" x14ac:dyDescent="0.4">
      <c r="A17" s="2" t="s">
        <v>26</v>
      </c>
      <c r="B17" s="9">
        <v>490</v>
      </c>
      <c r="C17" s="9">
        <v>13</v>
      </c>
      <c r="D17" s="9">
        <v>481</v>
      </c>
      <c r="E17" s="9">
        <v>3</v>
      </c>
      <c r="F17" s="9">
        <v>971</v>
      </c>
      <c r="G17" s="9">
        <v>16</v>
      </c>
      <c r="H17" s="9">
        <v>485</v>
      </c>
      <c r="I17" s="9">
        <v>3</v>
      </c>
      <c r="J17" s="9">
        <v>469</v>
      </c>
      <c r="K17" s="10">
        <v>13</v>
      </c>
    </row>
    <row r="18" spans="1:11" x14ac:dyDescent="0.4">
      <c r="A18" s="2" t="s">
        <v>27</v>
      </c>
      <c r="B18" s="9">
        <v>155</v>
      </c>
      <c r="C18" s="9">
        <v>1</v>
      </c>
      <c r="D18" s="9">
        <v>164</v>
      </c>
      <c r="E18" s="9">
        <v>0</v>
      </c>
      <c r="F18" s="9">
        <v>319</v>
      </c>
      <c r="G18" s="9">
        <v>1</v>
      </c>
      <c r="H18" s="9">
        <v>147</v>
      </c>
      <c r="I18" s="9">
        <v>0</v>
      </c>
      <c r="J18" s="9">
        <v>146</v>
      </c>
      <c r="K18" s="10">
        <v>1</v>
      </c>
    </row>
    <row r="19" spans="1:11" x14ac:dyDescent="0.4">
      <c r="A19" s="2" t="s">
        <v>28</v>
      </c>
      <c r="B19" s="9">
        <v>134</v>
      </c>
      <c r="C19" s="9">
        <v>2</v>
      </c>
      <c r="D19" s="9">
        <v>142</v>
      </c>
      <c r="E19" s="9">
        <v>4</v>
      </c>
      <c r="F19" s="9">
        <v>276</v>
      </c>
      <c r="G19" s="9">
        <v>6</v>
      </c>
      <c r="H19" s="9">
        <v>142</v>
      </c>
      <c r="I19" s="9">
        <v>3</v>
      </c>
      <c r="J19" s="9">
        <v>136</v>
      </c>
      <c r="K19" s="10">
        <v>3</v>
      </c>
    </row>
    <row r="20" spans="1:11" x14ac:dyDescent="0.4">
      <c r="A20" s="2" t="s">
        <v>29</v>
      </c>
      <c r="B20" s="9">
        <v>144</v>
      </c>
      <c r="C20" s="9">
        <v>0</v>
      </c>
      <c r="D20" s="9">
        <v>148</v>
      </c>
      <c r="E20" s="9">
        <v>2</v>
      </c>
      <c r="F20" s="9">
        <v>292</v>
      </c>
      <c r="G20" s="9">
        <v>2</v>
      </c>
      <c r="H20" s="9">
        <v>150</v>
      </c>
      <c r="I20" s="9">
        <v>2</v>
      </c>
      <c r="J20" s="9">
        <v>148</v>
      </c>
      <c r="K20" s="10">
        <v>0</v>
      </c>
    </row>
    <row r="21" spans="1:11" x14ac:dyDescent="0.4">
      <c r="A21" s="2" t="s">
        <v>30</v>
      </c>
      <c r="B21" s="9">
        <v>121</v>
      </c>
      <c r="C21" s="9">
        <v>3</v>
      </c>
      <c r="D21" s="9">
        <v>98</v>
      </c>
      <c r="E21" s="9">
        <v>2</v>
      </c>
      <c r="F21" s="9">
        <v>219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9.5" thickBot="1" x14ac:dyDescent="0.45">
      <c r="A22" s="3" t="s">
        <v>31</v>
      </c>
      <c r="B22" s="11">
        <v>211</v>
      </c>
      <c r="C22" s="11">
        <v>0</v>
      </c>
      <c r="D22" s="11">
        <v>131</v>
      </c>
      <c r="E22" s="11">
        <v>4</v>
      </c>
      <c r="F22" s="11">
        <v>342</v>
      </c>
      <c r="G22" s="11">
        <v>4</v>
      </c>
      <c r="H22" s="11">
        <v>228</v>
      </c>
      <c r="I22" s="11">
        <v>2</v>
      </c>
      <c r="J22" s="11">
        <v>224</v>
      </c>
      <c r="K22" s="12">
        <v>2</v>
      </c>
    </row>
    <row r="23" spans="1:11" ht="19.5" thickTop="1" x14ac:dyDescent="0.4">
      <c r="A23" s="4" t="s">
        <v>32</v>
      </c>
      <c r="B23" s="13">
        <f t="shared" ref="B23:K23" si="0">SUM(B4:B22)</f>
        <v>4679</v>
      </c>
      <c r="C23" s="13">
        <f t="shared" si="0"/>
        <v>66</v>
      </c>
      <c r="D23" s="13">
        <f t="shared" si="0"/>
        <v>4432</v>
      </c>
      <c r="E23" s="13">
        <f t="shared" si="0"/>
        <v>40</v>
      </c>
      <c r="F23" s="13">
        <f t="shared" si="0"/>
        <v>9111</v>
      </c>
      <c r="G23" s="13">
        <f t="shared" si="0"/>
        <v>106</v>
      </c>
      <c r="H23" s="13">
        <f t="shared" si="0"/>
        <v>4629</v>
      </c>
      <c r="I23" s="13">
        <f t="shared" si="0"/>
        <v>41</v>
      </c>
      <c r="J23" s="13">
        <f t="shared" si="0"/>
        <v>4528</v>
      </c>
      <c r="K23" s="14">
        <f t="shared" si="0"/>
        <v>60</v>
      </c>
    </row>
    <row r="24" spans="1:11" x14ac:dyDescent="0.4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指定区別人口調(R7.1月)</vt:lpstr>
      <vt:lpstr>指定区別人口調(R7.2月)</vt:lpstr>
      <vt:lpstr>指定区別人口調(R7.3月)</vt:lpstr>
      <vt:lpstr>指定区別人口調(R7.4月)</vt:lpstr>
      <vt:lpstr>指定区別人口調(R7.5月) </vt:lpstr>
      <vt:lpstr>指定区別人口調(R7.6月) </vt:lpstr>
      <vt:lpstr>指定区別人口調(R7.7月) </vt:lpstr>
      <vt:lpstr>指定区別人口調(R7.8月) </vt:lpstr>
      <vt:lpstr>指定区別人口調(R7.9月) </vt:lpstr>
      <vt:lpstr>指定区別人口調(R7.10月)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住民情報用ユーザ</dc:creator>
  <cp:lastModifiedBy>user</cp:lastModifiedBy>
  <cp:lastPrinted>2025-01-06T00:40:41Z</cp:lastPrinted>
  <dcterms:created xsi:type="dcterms:W3CDTF">2020-12-02T02:32:36Z</dcterms:created>
  <dcterms:modified xsi:type="dcterms:W3CDTF">2025-11-18T06:18:37Z</dcterms:modified>
</cp:coreProperties>
</file>